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https://tokushukocom-my.sharepoint.com/personal/wakimoto_tokushuko_com/Documents/Shared Folder/3.業務関連/業務１/documents/倶楽部/HP/data/ex/ex-2019/"/>
    </mc:Choice>
  </mc:AlternateContent>
  <xr:revisionPtr revIDLastSave="20" documentId="13_ncr:1_{42304D90-839C-4369-A62C-518C2B542661}" xr6:coauthVersionLast="47" xr6:coauthVersionMax="47" xr10:uidLastSave="{BF9E6E2E-B04F-44A9-ADF8-9014C798A6D1}"/>
  <bookViews>
    <workbookView xWindow="-120" yWindow="-120" windowWidth="29040" windowHeight="15840" xr2:uid="{00000000-000D-0000-FFFF-FFFF00000000}"/>
  </bookViews>
  <sheets>
    <sheet name="2019.1月" sheetId="40" r:id="rId1"/>
    <sheet name="2019.2月" sheetId="41" r:id="rId2"/>
    <sheet name="2019.3月" sheetId="42" r:id="rId3"/>
    <sheet name="2019.4月" sheetId="43" r:id="rId4"/>
    <sheet name="2019.5月" sheetId="44" r:id="rId5"/>
    <sheet name="2019.6月" sheetId="45" r:id="rId6"/>
    <sheet name="2019.7月" sheetId="46" r:id="rId7"/>
    <sheet name="2019.8月" sheetId="47" r:id="rId8"/>
    <sheet name="2019.9月" sheetId="48" r:id="rId9"/>
    <sheet name="2019.10月" sheetId="49" r:id="rId10"/>
    <sheet name="2019.11月" sheetId="50" r:id="rId11"/>
    <sheet name="2019.12月" sheetId="51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51" l="1"/>
  <c r="G27" i="50" l="1"/>
  <c r="G27" i="48" l="1"/>
  <c r="G17" i="48" l="1"/>
  <c r="G27" i="47" l="1"/>
  <c r="G17" i="47"/>
  <c r="G27" i="43" l="1"/>
  <c r="G17" i="43" s="1"/>
  <c r="G17" i="42"/>
  <c r="G27" i="41"/>
  <c r="I17" i="41"/>
  <c r="G27" i="40"/>
</calcChain>
</file>

<file path=xl/sharedStrings.xml><?xml version="1.0" encoding="utf-8"?>
<sst xmlns="http://schemas.openxmlformats.org/spreadsheetml/2006/main" count="748" uniqueCount="105">
  <si>
    <t>鋼種名</t>
    <rPh sb="0" eb="2">
      <t>コウシュ</t>
    </rPh>
    <rPh sb="2" eb="3">
      <t>メイ</t>
    </rPh>
    <phoneticPr fontId="2"/>
  </si>
  <si>
    <t>前年同月比</t>
    <rPh sb="0" eb="2">
      <t>ゼンネン</t>
    </rPh>
    <rPh sb="2" eb="5">
      <t>ドウゲツヒ</t>
    </rPh>
    <phoneticPr fontId="2"/>
  </si>
  <si>
    <t>国・地域名</t>
    <rPh sb="0" eb="1">
      <t>クニ</t>
    </rPh>
    <rPh sb="2" eb="5">
      <t>チイキメイ</t>
    </rPh>
    <phoneticPr fontId="2"/>
  </si>
  <si>
    <t>鋼塊・半製品</t>
    <rPh sb="0" eb="2">
      <t>コウカイ</t>
    </rPh>
    <rPh sb="3" eb="6">
      <t>ハンセイヒン</t>
    </rPh>
    <phoneticPr fontId="2"/>
  </si>
  <si>
    <t>鋼材計</t>
    <rPh sb="0" eb="2">
      <t>コウザイ</t>
    </rPh>
    <rPh sb="2" eb="3">
      <t>ケイ</t>
    </rPh>
    <phoneticPr fontId="2"/>
  </si>
  <si>
    <t>線製品</t>
    <rPh sb="0" eb="1">
      <t>セン</t>
    </rPh>
    <rPh sb="1" eb="3">
      <t>セイヒン</t>
    </rPh>
    <phoneticPr fontId="2"/>
  </si>
  <si>
    <t>その他</t>
    <rPh sb="2" eb="3">
      <t>タ</t>
    </rPh>
    <phoneticPr fontId="2"/>
  </si>
  <si>
    <t>東南アジア</t>
    <rPh sb="0" eb="2">
      <t>トウナン</t>
    </rPh>
    <phoneticPr fontId="2"/>
  </si>
  <si>
    <t>西ヨーロッパ</t>
    <rPh sb="0" eb="1">
      <t>ニシ</t>
    </rPh>
    <phoneticPr fontId="2"/>
  </si>
  <si>
    <t>CIS・東欧</t>
    <rPh sb="4" eb="6">
      <t>トウオウ</t>
    </rPh>
    <phoneticPr fontId="2"/>
  </si>
  <si>
    <t>北アメリカ</t>
    <rPh sb="0" eb="1">
      <t>キタ</t>
    </rPh>
    <phoneticPr fontId="2"/>
  </si>
  <si>
    <t>南アメリカ</t>
    <rPh sb="0" eb="1">
      <t>ミナミ</t>
    </rPh>
    <phoneticPr fontId="2"/>
  </si>
  <si>
    <t>大洋州</t>
    <rPh sb="0" eb="2">
      <t>タイヨウ</t>
    </rPh>
    <rPh sb="2" eb="3">
      <t>シュウ</t>
    </rPh>
    <phoneticPr fontId="2"/>
  </si>
  <si>
    <t>合　計</t>
    <rPh sb="0" eb="1">
      <t>ア</t>
    </rPh>
    <rPh sb="2" eb="3">
      <t>ケイ</t>
    </rPh>
    <phoneticPr fontId="2"/>
  </si>
  <si>
    <t>中近東</t>
    <rPh sb="0" eb="1">
      <t>ナカ</t>
    </rPh>
    <rPh sb="1" eb="2">
      <t>キン</t>
    </rPh>
    <rPh sb="2" eb="3">
      <t>ヒガシ</t>
    </rPh>
    <phoneticPr fontId="2"/>
  </si>
  <si>
    <t>合 計</t>
    <rPh sb="0" eb="1">
      <t>ア</t>
    </rPh>
    <rPh sb="2" eb="3">
      <t>ケイ</t>
    </rPh>
    <phoneticPr fontId="2"/>
  </si>
  <si>
    <t>中国</t>
  </si>
  <si>
    <t>タイ</t>
  </si>
  <si>
    <t>米国</t>
  </si>
  <si>
    <t>韓国</t>
  </si>
  <si>
    <t>インド</t>
  </si>
  <si>
    <t>インドネシア</t>
  </si>
  <si>
    <t>台湾</t>
  </si>
  <si>
    <t>メキシコ</t>
  </si>
  <si>
    <t>ベトナム</t>
  </si>
  <si>
    <t>サウジアラビア</t>
  </si>
  <si>
    <t xml:space="preserve">  工具鋼</t>
    <rPh sb="2" eb="4">
      <t>コウグ</t>
    </rPh>
    <rPh sb="4" eb="5">
      <t>コウ</t>
    </rPh>
    <phoneticPr fontId="2"/>
  </si>
  <si>
    <t>　   炭素工具鋼</t>
    <rPh sb="4" eb="6">
      <t>タンソ</t>
    </rPh>
    <rPh sb="6" eb="8">
      <t>コウグ</t>
    </rPh>
    <rPh sb="8" eb="9">
      <t>コウ</t>
    </rPh>
    <phoneticPr fontId="2"/>
  </si>
  <si>
    <t>　   合金工具鋼</t>
    <rPh sb="4" eb="6">
      <t>ゴウキン</t>
    </rPh>
    <rPh sb="6" eb="8">
      <t>コウグ</t>
    </rPh>
    <rPh sb="8" eb="9">
      <t>コウ</t>
    </rPh>
    <phoneticPr fontId="2"/>
  </si>
  <si>
    <t>　   高速度鋼</t>
    <rPh sb="4" eb="7">
      <t>コウソクド</t>
    </rPh>
    <rPh sb="7" eb="8">
      <t>コウ</t>
    </rPh>
    <phoneticPr fontId="2"/>
  </si>
  <si>
    <t>　   中空鋼</t>
    <rPh sb="4" eb="5">
      <t>ナカ</t>
    </rPh>
    <rPh sb="5" eb="6">
      <t>クウ</t>
    </rPh>
    <rPh sb="6" eb="7">
      <t>ハガネ</t>
    </rPh>
    <phoneticPr fontId="2"/>
  </si>
  <si>
    <t xml:space="preserve">  構造用鋼</t>
    <rPh sb="2" eb="5">
      <t>コウゾウヨウ</t>
    </rPh>
    <rPh sb="5" eb="6">
      <t>コウ</t>
    </rPh>
    <phoneticPr fontId="2"/>
  </si>
  <si>
    <t>　   機械構造用炭素鋼</t>
    <rPh sb="4" eb="6">
      <t>キカイ</t>
    </rPh>
    <rPh sb="6" eb="9">
      <t>コウゾウヨウ</t>
    </rPh>
    <rPh sb="9" eb="12">
      <t>タンソコウ</t>
    </rPh>
    <phoneticPr fontId="2"/>
  </si>
  <si>
    <t>　   構造用合金鋼</t>
    <rPh sb="4" eb="7">
      <t>コウゾウヨウ</t>
    </rPh>
    <rPh sb="7" eb="10">
      <t>ゴウキンコウ</t>
    </rPh>
    <phoneticPr fontId="2"/>
  </si>
  <si>
    <t xml:space="preserve">  特殊用途鋼</t>
    <rPh sb="2" eb="4">
      <t>トクシュ</t>
    </rPh>
    <rPh sb="4" eb="6">
      <t>ヨウト</t>
    </rPh>
    <rPh sb="6" eb="7">
      <t>コウ</t>
    </rPh>
    <phoneticPr fontId="2"/>
  </si>
  <si>
    <t xml:space="preserve"> 　  ばね鋼</t>
    <rPh sb="6" eb="7">
      <t>コウ</t>
    </rPh>
    <phoneticPr fontId="2"/>
  </si>
  <si>
    <t>　   ステンレス鋼</t>
    <rPh sb="9" eb="10">
      <t>コウ</t>
    </rPh>
    <phoneticPr fontId="2"/>
  </si>
  <si>
    <t>　　　   (鋼板類)</t>
    <rPh sb="7" eb="9">
      <t>コウバン</t>
    </rPh>
    <rPh sb="9" eb="10">
      <t>ルイ</t>
    </rPh>
    <phoneticPr fontId="2"/>
  </si>
  <si>
    <t>　　   　(棒鋼)</t>
    <rPh sb="7" eb="9">
      <t>ボウコウ</t>
    </rPh>
    <phoneticPr fontId="2"/>
  </si>
  <si>
    <t>　　   　(線材)</t>
    <rPh sb="7" eb="9">
      <t>センザイ</t>
    </rPh>
    <phoneticPr fontId="2"/>
  </si>
  <si>
    <t>　　　   (鋼管)</t>
    <rPh sb="7" eb="9">
      <t>コウカン</t>
    </rPh>
    <phoneticPr fontId="2"/>
  </si>
  <si>
    <t>　  快削鋼</t>
    <rPh sb="3" eb="6">
      <t>カイサクコウ</t>
    </rPh>
    <phoneticPr fontId="2"/>
  </si>
  <si>
    <t>　  ピアノ線材</t>
    <rPh sb="6" eb="8">
      <t>センザイ</t>
    </rPh>
    <phoneticPr fontId="2"/>
  </si>
  <si>
    <t xml:space="preserve">  その他鋼</t>
    <rPh sb="4" eb="5">
      <t>タ</t>
    </rPh>
    <rPh sb="5" eb="6">
      <t>コウ</t>
    </rPh>
    <phoneticPr fontId="2"/>
  </si>
  <si>
    <t>　   高炭素鋼</t>
    <rPh sb="4" eb="5">
      <t>コウ</t>
    </rPh>
    <rPh sb="5" eb="8">
      <t>タンソコウ</t>
    </rPh>
    <phoneticPr fontId="2"/>
  </si>
  <si>
    <t>　   合金鋼</t>
    <rPh sb="4" eb="7">
      <t>ゴウキンコウ</t>
    </rPh>
    <phoneticPr fontId="2"/>
  </si>
  <si>
    <t>前年同期比</t>
    <rPh sb="0" eb="2">
      <t>ゼンネン</t>
    </rPh>
    <rPh sb="2" eb="5">
      <t>ドウキヒ</t>
    </rPh>
    <phoneticPr fontId="2"/>
  </si>
  <si>
    <t>フィリピン</t>
  </si>
  <si>
    <t>ノルウェー</t>
  </si>
  <si>
    <t>-</t>
  </si>
  <si>
    <t>出所：財務省関税局資料をもとに作成</t>
    <rPh sb="0" eb="2">
      <t>シュッショ</t>
    </rPh>
    <rPh sb="3" eb="6">
      <t>ザイムショウ</t>
    </rPh>
    <rPh sb="6" eb="8">
      <t>カンゼイ</t>
    </rPh>
    <rPh sb="8" eb="9">
      <t>キョク</t>
    </rPh>
    <rPh sb="9" eb="11">
      <t>シリョウ</t>
    </rPh>
    <rPh sb="15" eb="17">
      <t>サクセイ</t>
    </rPh>
    <phoneticPr fontId="2"/>
  </si>
  <si>
    <t>コロンビア</t>
  </si>
  <si>
    <t>カナダ</t>
  </si>
  <si>
    <t>アフリカ</t>
  </si>
  <si>
    <t>マレーシア</t>
  </si>
  <si>
    <t>シンガポール</t>
  </si>
  <si>
    <t>イギリス</t>
  </si>
  <si>
    <t>2019年1月特殊鋼輸出船積実績  (単位：トン)</t>
    <rPh sb="4" eb="5">
      <t>ネン</t>
    </rPh>
    <rPh sb="7" eb="10">
      <t>トクシュコウ</t>
    </rPh>
    <rPh sb="10" eb="12">
      <t>ユシュツ</t>
    </rPh>
    <rPh sb="12" eb="14">
      <t>フナヅ</t>
    </rPh>
    <rPh sb="14" eb="16">
      <t>ジッセキ</t>
    </rPh>
    <rPh sb="19" eb="21">
      <t>タンイ</t>
    </rPh>
    <phoneticPr fontId="2"/>
  </si>
  <si>
    <t>2019年1月実績</t>
    <rPh sb="4" eb="5">
      <t>ネン</t>
    </rPh>
    <rPh sb="7" eb="9">
      <t>ジッセキ</t>
    </rPh>
    <phoneticPr fontId="2"/>
  </si>
  <si>
    <t>2019年2月特殊鋼輸出船積実績  (単位：トン)</t>
    <rPh sb="4" eb="5">
      <t>ネン</t>
    </rPh>
    <rPh sb="7" eb="10">
      <t>トクシュコウ</t>
    </rPh>
    <rPh sb="10" eb="12">
      <t>ユシュツ</t>
    </rPh>
    <rPh sb="12" eb="14">
      <t>フナヅ</t>
    </rPh>
    <rPh sb="14" eb="16">
      <t>ジッセキ</t>
    </rPh>
    <rPh sb="19" eb="21">
      <t>タンイ</t>
    </rPh>
    <phoneticPr fontId="2"/>
  </si>
  <si>
    <t>2019年2月実績</t>
    <rPh sb="4" eb="5">
      <t>ネン</t>
    </rPh>
    <rPh sb="7" eb="9">
      <t>ジッセキ</t>
    </rPh>
    <phoneticPr fontId="2"/>
  </si>
  <si>
    <t>2019年1-2月累計</t>
    <rPh sb="4" eb="5">
      <t>ネン</t>
    </rPh>
    <rPh sb="9" eb="11">
      <t>ルイケイ</t>
    </rPh>
    <phoneticPr fontId="2"/>
  </si>
  <si>
    <t>2019年3月特殊鋼輸出船積実績  (単位：トン)</t>
    <rPh sb="4" eb="5">
      <t>ネン</t>
    </rPh>
    <rPh sb="7" eb="10">
      <t>トクシュコウ</t>
    </rPh>
    <rPh sb="10" eb="12">
      <t>ユシュツ</t>
    </rPh>
    <rPh sb="12" eb="14">
      <t>フナヅ</t>
    </rPh>
    <rPh sb="14" eb="16">
      <t>ジッセキ</t>
    </rPh>
    <rPh sb="19" eb="21">
      <t>タンイ</t>
    </rPh>
    <phoneticPr fontId="2"/>
  </si>
  <si>
    <t>2019年3月実績</t>
    <rPh sb="4" eb="5">
      <t>ネン</t>
    </rPh>
    <rPh sb="7" eb="9">
      <t>ジッセキ</t>
    </rPh>
    <phoneticPr fontId="2"/>
  </si>
  <si>
    <t>2019年1-3月累計</t>
    <rPh sb="4" eb="5">
      <t>ネン</t>
    </rPh>
    <rPh sb="9" eb="11">
      <t>ルイケイ</t>
    </rPh>
    <phoneticPr fontId="2"/>
  </si>
  <si>
    <t xml:space="preserve">- </t>
  </si>
  <si>
    <t>2019年4月特殊鋼輸出船積実績  (単位：トン)</t>
    <rPh sb="4" eb="5">
      <t>ネン</t>
    </rPh>
    <rPh sb="7" eb="10">
      <t>トクシュコウ</t>
    </rPh>
    <rPh sb="10" eb="12">
      <t>ユシュツ</t>
    </rPh>
    <rPh sb="12" eb="14">
      <t>フナヅ</t>
    </rPh>
    <rPh sb="14" eb="16">
      <t>ジッセキ</t>
    </rPh>
    <rPh sb="19" eb="21">
      <t>タンイ</t>
    </rPh>
    <phoneticPr fontId="2"/>
  </si>
  <si>
    <t>2019年4月実績</t>
    <rPh sb="4" eb="5">
      <t>ネン</t>
    </rPh>
    <rPh sb="7" eb="9">
      <t>ジッセキ</t>
    </rPh>
    <phoneticPr fontId="2"/>
  </si>
  <si>
    <t>2019年1-4月累計</t>
    <rPh sb="4" eb="5">
      <t>ネン</t>
    </rPh>
    <rPh sb="9" eb="11">
      <t>ルイケイ</t>
    </rPh>
    <phoneticPr fontId="2"/>
  </si>
  <si>
    <t>2019年5月特殊鋼輸出船積実績  (単位：トン)</t>
    <rPh sb="4" eb="5">
      <t>ネン</t>
    </rPh>
    <rPh sb="7" eb="10">
      <t>トクシュコウ</t>
    </rPh>
    <rPh sb="10" eb="12">
      <t>ユシュツ</t>
    </rPh>
    <rPh sb="12" eb="14">
      <t>フナヅ</t>
    </rPh>
    <rPh sb="14" eb="16">
      <t>ジッセキ</t>
    </rPh>
    <rPh sb="19" eb="21">
      <t>タンイ</t>
    </rPh>
    <phoneticPr fontId="2"/>
  </si>
  <si>
    <t>2019年5月実績</t>
    <rPh sb="4" eb="5">
      <t>ネン</t>
    </rPh>
    <rPh sb="7" eb="9">
      <t>ジッセキ</t>
    </rPh>
    <phoneticPr fontId="2"/>
  </si>
  <si>
    <t>2019年1-5月累計</t>
    <rPh sb="4" eb="5">
      <t>ネン</t>
    </rPh>
    <rPh sb="9" eb="11">
      <t>ルイケイ</t>
    </rPh>
    <phoneticPr fontId="2"/>
  </si>
  <si>
    <t>2019年6月特殊鋼輸出船積実績  (単位：トン)</t>
    <rPh sb="4" eb="5">
      <t>ネン</t>
    </rPh>
    <rPh sb="7" eb="10">
      <t>トクシュコウ</t>
    </rPh>
    <rPh sb="10" eb="12">
      <t>ユシュツ</t>
    </rPh>
    <rPh sb="12" eb="14">
      <t>フナヅ</t>
    </rPh>
    <rPh sb="14" eb="16">
      <t>ジッセキ</t>
    </rPh>
    <rPh sb="19" eb="21">
      <t>タンイ</t>
    </rPh>
    <phoneticPr fontId="2"/>
  </si>
  <si>
    <t>2019年6月実績</t>
    <rPh sb="4" eb="5">
      <t>ネン</t>
    </rPh>
    <rPh sb="7" eb="9">
      <t>ジッセキ</t>
    </rPh>
    <phoneticPr fontId="2"/>
  </si>
  <si>
    <t>2019年1-6月累計</t>
    <rPh sb="4" eb="5">
      <t>ネン</t>
    </rPh>
    <rPh sb="9" eb="11">
      <t>ルイケイ</t>
    </rPh>
    <phoneticPr fontId="2"/>
  </si>
  <si>
    <t>2019年7月特殊鋼輸出船積実績  (単位：トン)</t>
    <rPh sb="4" eb="5">
      <t>ネン</t>
    </rPh>
    <rPh sb="7" eb="10">
      <t>トクシュコウ</t>
    </rPh>
    <rPh sb="10" eb="12">
      <t>ユシュツ</t>
    </rPh>
    <rPh sb="12" eb="14">
      <t>フナヅ</t>
    </rPh>
    <rPh sb="14" eb="16">
      <t>ジッセキ</t>
    </rPh>
    <rPh sb="19" eb="21">
      <t>タンイ</t>
    </rPh>
    <phoneticPr fontId="2"/>
  </si>
  <si>
    <t>2019年7月実績</t>
    <rPh sb="4" eb="5">
      <t>ネン</t>
    </rPh>
    <rPh sb="7" eb="9">
      <t>ジッセキ</t>
    </rPh>
    <phoneticPr fontId="2"/>
  </si>
  <si>
    <t>2019年1-7月累計</t>
    <rPh sb="4" eb="5">
      <t>ネン</t>
    </rPh>
    <rPh sb="9" eb="11">
      <t>ルイケイ</t>
    </rPh>
    <phoneticPr fontId="2"/>
  </si>
  <si>
    <t>2019年8月特殊鋼輸出船積実績  (単位：トン)</t>
    <rPh sb="4" eb="5">
      <t>ネン</t>
    </rPh>
    <rPh sb="7" eb="10">
      <t>トクシュコウ</t>
    </rPh>
    <rPh sb="10" eb="12">
      <t>ユシュツ</t>
    </rPh>
    <rPh sb="12" eb="14">
      <t>フナヅ</t>
    </rPh>
    <rPh sb="14" eb="16">
      <t>ジッセキ</t>
    </rPh>
    <rPh sb="19" eb="21">
      <t>タンイ</t>
    </rPh>
    <phoneticPr fontId="2"/>
  </si>
  <si>
    <t>2019年8月実績</t>
    <rPh sb="4" eb="5">
      <t>ネン</t>
    </rPh>
    <rPh sb="7" eb="9">
      <t>ジッセキ</t>
    </rPh>
    <phoneticPr fontId="2"/>
  </si>
  <si>
    <t>2019年1-8月累計</t>
    <rPh sb="4" eb="5">
      <t>ネン</t>
    </rPh>
    <rPh sb="9" eb="11">
      <t>ルイケイ</t>
    </rPh>
    <phoneticPr fontId="2"/>
  </si>
  <si>
    <t>その他</t>
  </si>
  <si>
    <t>合　計</t>
  </si>
  <si>
    <t>2019年9月特殊鋼輸出船積実績  (単位：トン)</t>
    <rPh sb="4" eb="5">
      <t>ネン</t>
    </rPh>
    <rPh sb="7" eb="10">
      <t>トクシュコウ</t>
    </rPh>
    <rPh sb="10" eb="12">
      <t>ユシュツ</t>
    </rPh>
    <rPh sb="12" eb="14">
      <t>フナヅ</t>
    </rPh>
    <rPh sb="14" eb="16">
      <t>ジッセキ</t>
    </rPh>
    <rPh sb="19" eb="21">
      <t>タンイ</t>
    </rPh>
    <phoneticPr fontId="2"/>
  </si>
  <si>
    <t>2019年９月実績</t>
    <rPh sb="4" eb="5">
      <t>ネン</t>
    </rPh>
    <rPh sb="7" eb="9">
      <t>ジッセキ</t>
    </rPh>
    <phoneticPr fontId="2"/>
  </si>
  <si>
    <t>2019年1-９月累計</t>
    <rPh sb="4" eb="5">
      <t>ネン</t>
    </rPh>
    <rPh sb="9" eb="11">
      <t>ルイケイ</t>
    </rPh>
    <phoneticPr fontId="2"/>
  </si>
  <si>
    <t>東南アジア</t>
  </si>
  <si>
    <t>中東</t>
  </si>
  <si>
    <t>西ヨーロッパ</t>
  </si>
  <si>
    <t>ＣＩＳ・東欧</t>
  </si>
  <si>
    <t>北アメリカ</t>
  </si>
  <si>
    <t>南アメリカ</t>
  </si>
  <si>
    <t>アフリカ　</t>
  </si>
  <si>
    <t>大洋州</t>
  </si>
  <si>
    <t>2019年10月特殊鋼輸出船積実績  (単位：トン)</t>
    <rPh sb="4" eb="5">
      <t>ネン</t>
    </rPh>
    <rPh sb="8" eb="11">
      <t>トクシュコウ</t>
    </rPh>
    <rPh sb="11" eb="13">
      <t>ユシュツ</t>
    </rPh>
    <rPh sb="13" eb="15">
      <t>フナヅ</t>
    </rPh>
    <rPh sb="15" eb="17">
      <t>ジッセキ</t>
    </rPh>
    <rPh sb="20" eb="22">
      <t>タンイ</t>
    </rPh>
    <phoneticPr fontId="2"/>
  </si>
  <si>
    <t>2019年10月実績</t>
    <rPh sb="4" eb="5">
      <t>ネン</t>
    </rPh>
    <rPh sb="8" eb="10">
      <t>ジッセキ</t>
    </rPh>
    <phoneticPr fontId="2"/>
  </si>
  <si>
    <t>2019年1-10月累計</t>
    <rPh sb="4" eb="5">
      <t>ネン</t>
    </rPh>
    <rPh sb="10" eb="12">
      <t>ルイケイ</t>
    </rPh>
    <phoneticPr fontId="2"/>
  </si>
  <si>
    <t>2019年11月特殊鋼輸出船積実績  (単位：トン)</t>
    <rPh sb="4" eb="5">
      <t>ネン</t>
    </rPh>
    <rPh sb="8" eb="11">
      <t>トクシュコウ</t>
    </rPh>
    <rPh sb="11" eb="13">
      <t>ユシュツ</t>
    </rPh>
    <rPh sb="13" eb="15">
      <t>フナヅ</t>
    </rPh>
    <rPh sb="15" eb="17">
      <t>ジッセキ</t>
    </rPh>
    <rPh sb="20" eb="22">
      <t>タンイ</t>
    </rPh>
    <phoneticPr fontId="2"/>
  </si>
  <si>
    <t>2019年11月実績</t>
    <rPh sb="4" eb="5">
      <t>ネン</t>
    </rPh>
    <rPh sb="8" eb="10">
      <t>ジッセキ</t>
    </rPh>
    <phoneticPr fontId="2"/>
  </si>
  <si>
    <t>2019年1-11月累計</t>
    <rPh sb="4" eb="5">
      <t>ネン</t>
    </rPh>
    <rPh sb="10" eb="12">
      <t>ルイケイ</t>
    </rPh>
    <phoneticPr fontId="2"/>
  </si>
  <si>
    <t>2019年12月特殊鋼輸出船積実績  (単位：トン)</t>
    <rPh sb="4" eb="5">
      <t>ネン</t>
    </rPh>
    <rPh sb="8" eb="11">
      <t>トクシュコウ</t>
    </rPh>
    <rPh sb="11" eb="13">
      <t>ユシュツ</t>
    </rPh>
    <rPh sb="13" eb="15">
      <t>フナヅ</t>
    </rPh>
    <rPh sb="15" eb="17">
      <t>ジッセキ</t>
    </rPh>
    <rPh sb="20" eb="22">
      <t>タンイ</t>
    </rPh>
    <phoneticPr fontId="2"/>
  </si>
  <si>
    <t>2019年12月実績</t>
    <rPh sb="4" eb="5">
      <t>ネン</t>
    </rPh>
    <rPh sb="8" eb="10">
      <t>ジッセキ</t>
    </rPh>
    <phoneticPr fontId="2"/>
  </si>
  <si>
    <t>2019年1-12月累計</t>
    <rPh sb="4" eb="5">
      <t>ネン</t>
    </rPh>
    <rPh sb="10" eb="12">
      <t>ルイケイ</t>
    </rPh>
    <phoneticPr fontId="2"/>
  </si>
  <si>
    <t>補正数値</t>
  </si>
  <si>
    <t>2018年暦年</t>
    <rPh sb="4" eb="5">
      <t>ネン</t>
    </rPh>
    <rPh sb="5" eb="7">
      <t>レキネン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</si>
</sst>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\ "/>
  </numFmts>
  <fonts count="1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b/>
      <sz val="12"/>
      <color theme="1"/>
      <name val="ＭＳ Ｐゴシック"/>
      <family val="3"/>
      <charset val="128"/>
      <scheme val="minor"/>
    </font>
    <font>
      <sz val="11"/>
      <name val="明朝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</cellStyleXfs>
  <cellXfs count="128">
    <xf numFmtId="0" fontId="0" fillId="0" borderId="0" xfId="0">
      <alignment vertical="center"/>
    </xf>
    <xf numFmtId="38" fontId="0" fillId="0" borderId="1" xfId="1" applyFont="1" applyBorder="1">
      <alignment vertical="center"/>
    </xf>
    <xf numFmtId="176" fontId="0" fillId="0" borderId="1" xfId="1" applyNumberFormat="1" applyFont="1" applyBorder="1">
      <alignment vertical="center"/>
    </xf>
    <xf numFmtId="176" fontId="0" fillId="0" borderId="2" xfId="1" applyNumberFormat="1" applyFont="1" applyBorder="1">
      <alignment vertical="center"/>
    </xf>
    <xf numFmtId="0" fontId="6" fillId="0" borderId="0" xfId="0" applyFont="1">
      <alignment vertical="center"/>
    </xf>
    <xf numFmtId="38" fontId="0" fillId="0" borderId="4" xfId="1" applyFont="1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38" fontId="0" fillId="0" borderId="5" xfId="1" applyFont="1" applyBorder="1">
      <alignment vertical="center"/>
    </xf>
    <xf numFmtId="176" fontId="0" fillId="0" borderId="5" xfId="1" applyNumberFormat="1" applyFont="1" applyBorder="1">
      <alignment vertical="center"/>
    </xf>
    <xf numFmtId="38" fontId="0" fillId="0" borderId="0" xfId="0" applyNumberFormat="1">
      <alignment vertical="center"/>
    </xf>
    <xf numFmtId="176" fontId="0" fillId="0" borderId="1" xfId="1" applyNumberFormat="1" applyFont="1" applyBorder="1" applyAlignment="1">
      <alignment horizontal="right" vertical="center"/>
    </xf>
    <xf numFmtId="38" fontId="7" fillId="0" borderId="0" xfId="1" applyFont="1" applyBorder="1" applyAlignment="1" applyProtection="1">
      <alignment horizontal="distributed" vertical="center"/>
    </xf>
    <xf numFmtId="177" fontId="7" fillId="0" borderId="0" xfId="1" applyNumberFormat="1" applyFont="1" applyBorder="1" applyAlignment="1" applyProtection="1">
      <alignment vertical="center"/>
    </xf>
    <xf numFmtId="38" fontId="0" fillId="0" borderId="6" xfId="1" applyFont="1" applyBorder="1">
      <alignment vertical="center"/>
    </xf>
    <xf numFmtId="176" fontId="0" fillId="0" borderId="6" xfId="1" applyNumberFormat="1" applyFont="1" applyBorder="1">
      <alignment vertical="center"/>
    </xf>
    <xf numFmtId="176" fontId="0" fillId="0" borderId="7" xfId="1" applyNumberFormat="1" applyFont="1" applyBorder="1">
      <alignment vertical="center"/>
    </xf>
    <xf numFmtId="38" fontId="0" fillId="0" borderId="8" xfId="1" applyFont="1" applyBorder="1">
      <alignment vertical="center"/>
    </xf>
    <xf numFmtId="176" fontId="0" fillId="0" borderId="8" xfId="1" applyNumberFormat="1" applyFont="1" applyBorder="1">
      <alignment vertical="center"/>
    </xf>
    <xf numFmtId="176" fontId="0" fillId="0" borderId="9" xfId="1" applyNumberFormat="1" applyFont="1" applyBorder="1">
      <alignment vertical="center"/>
    </xf>
    <xf numFmtId="176" fontId="0" fillId="0" borderId="17" xfId="1" applyNumberFormat="1" applyFont="1" applyBorder="1">
      <alignment vertical="center"/>
    </xf>
    <xf numFmtId="176" fontId="0" fillId="0" borderId="18" xfId="1" applyNumberFormat="1" applyFont="1" applyBorder="1">
      <alignment vertical="center"/>
    </xf>
    <xf numFmtId="176" fontId="0" fillId="0" borderId="21" xfId="1" applyNumberFormat="1" applyFont="1" applyBorder="1">
      <alignment vertical="center"/>
    </xf>
    <xf numFmtId="38" fontId="0" fillId="0" borderId="23" xfId="1" applyFont="1" applyBorder="1">
      <alignment vertical="center"/>
    </xf>
    <xf numFmtId="176" fontId="0" fillId="0" borderId="23" xfId="1" applyNumberFormat="1" applyFont="1" applyBorder="1">
      <alignment vertical="center"/>
    </xf>
    <xf numFmtId="38" fontId="0" fillId="0" borderId="24" xfId="1" applyFont="1" applyBorder="1" applyAlignment="1">
      <alignment horizontal="center" vertical="center"/>
    </xf>
    <xf numFmtId="38" fontId="0" fillId="0" borderId="25" xfId="1" applyFont="1" applyBorder="1">
      <alignment vertical="center"/>
    </xf>
    <xf numFmtId="176" fontId="0" fillId="0" borderId="25" xfId="1" applyNumberFormat="1" applyFont="1" applyBorder="1">
      <alignment vertical="center"/>
    </xf>
    <xf numFmtId="176" fontId="0" fillId="0" borderId="26" xfId="1" applyNumberFormat="1" applyFont="1" applyBorder="1">
      <alignment vertical="center"/>
    </xf>
    <xf numFmtId="176" fontId="0" fillId="0" borderId="18" xfId="1" applyNumberFormat="1" applyFont="1" applyBorder="1" applyAlignment="1">
      <alignment horizontal="right" vertical="center"/>
    </xf>
    <xf numFmtId="176" fontId="0" fillId="0" borderId="29" xfId="1" applyNumberFormat="1" applyFont="1" applyBorder="1">
      <alignment vertical="center"/>
    </xf>
    <xf numFmtId="0" fontId="3" fillId="0" borderId="16" xfId="0" applyFont="1" applyBorder="1">
      <alignment vertical="center"/>
    </xf>
    <xf numFmtId="0" fontId="3" fillId="0" borderId="10" xfId="0" applyFont="1" applyBorder="1">
      <alignment vertical="center"/>
    </xf>
    <xf numFmtId="176" fontId="0" fillId="0" borderId="6" xfId="1" applyNumberFormat="1" applyFont="1" applyBorder="1" applyAlignment="1">
      <alignment horizontal="right" vertical="center"/>
    </xf>
    <xf numFmtId="0" fontId="5" fillId="0" borderId="30" xfId="0" applyFont="1" applyBorder="1" applyAlignment="1">
      <alignment horizontal="center" vertical="center"/>
    </xf>
    <xf numFmtId="38" fontId="0" fillId="0" borderId="1" xfId="1" applyFont="1" applyFill="1" applyBorder="1">
      <alignment vertical="center"/>
    </xf>
    <xf numFmtId="176" fontId="0" fillId="0" borderId="1" xfId="1" applyNumberFormat="1" applyFont="1" applyFill="1" applyBorder="1">
      <alignment vertical="center"/>
    </xf>
    <xf numFmtId="176" fontId="0" fillId="0" borderId="18" xfId="1" applyNumberFormat="1" applyFont="1" applyFill="1" applyBorder="1">
      <alignment vertical="center"/>
    </xf>
    <xf numFmtId="38" fontId="4" fillId="0" borderId="4" xfId="1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38" fontId="0" fillId="0" borderId="8" xfId="1" applyFont="1" applyBorder="1" applyAlignment="1">
      <alignment horizontal="right" vertical="center"/>
    </xf>
    <xf numFmtId="176" fontId="0" fillId="0" borderId="8" xfId="1" applyNumberFormat="1" applyFont="1" applyBorder="1" applyAlignment="1">
      <alignment horizontal="right" vertical="center"/>
    </xf>
    <xf numFmtId="38" fontId="11" fillId="0" borderId="23" xfId="1" applyFont="1" applyBorder="1">
      <alignment vertical="center"/>
    </xf>
    <xf numFmtId="176" fontId="11" fillId="0" borderId="23" xfId="1" applyNumberFormat="1" applyFont="1" applyBorder="1">
      <alignment vertical="center"/>
    </xf>
    <xf numFmtId="176" fontId="11" fillId="0" borderId="29" xfId="1" applyNumberFormat="1" applyFont="1" applyBorder="1">
      <alignment vertical="center"/>
    </xf>
    <xf numFmtId="38" fontId="11" fillId="0" borderId="4" xfId="1" applyFont="1" applyBorder="1" applyAlignment="1">
      <alignment horizontal="center" vertical="center" shrinkToFit="1"/>
    </xf>
    <xf numFmtId="38" fontId="11" fillId="0" borderId="6" xfId="1" applyFont="1" applyBorder="1">
      <alignment vertical="center"/>
    </xf>
    <xf numFmtId="176" fontId="11" fillId="0" borderId="6" xfId="1" applyNumberFormat="1" applyFont="1" applyBorder="1" applyAlignment="1">
      <alignment horizontal="right" vertical="center"/>
    </xf>
    <xf numFmtId="176" fontId="11" fillId="0" borderId="17" xfId="1" applyNumberFormat="1" applyFont="1" applyBorder="1">
      <alignment vertical="center"/>
    </xf>
    <xf numFmtId="176" fontId="11" fillId="0" borderId="6" xfId="1" applyNumberFormat="1" applyFont="1" applyBorder="1">
      <alignment vertical="center"/>
    </xf>
    <xf numFmtId="176" fontId="11" fillId="0" borderId="7" xfId="1" applyNumberFormat="1" applyFont="1" applyBorder="1">
      <alignment vertical="center"/>
    </xf>
    <xf numFmtId="38" fontId="11" fillId="0" borderId="1" xfId="1" applyFont="1" applyBorder="1">
      <alignment vertical="center"/>
    </xf>
    <xf numFmtId="176" fontId="11" fillId="0" borderId="1" xfId="1" applyNumberFormat="1" applyFont="1" applyBorder="1" applyAlignment="1">
      <alignment horizontal="right" vertical="center"/>
    </xf>
    <xf numFmtId="176" fontId="11" fillId="0" borderId="18" xfId="1" applyNumberFormat="1" applyFont="1" applyBorder="1">
      <alignment vertical="center"/>
    </xf>
    <xf numFmtId="176" fontId="11" fillId="0" borderId="1" xfId="1" applyNumberFormat="1" applyFont="1" applyBorder="1">
      <alignment vertical="center"/>
    </xf>
    <xf numFmtId="176" fontId="11" fillId="0" borderId="2" xfId="1" applyNumberFormat="1" applyFont="1" applyBorder="1">
      <alignment vertical="center"/>
    </xf>
    <xf numFmtId="38" fontId="11" fillId="0" borderId="8" xfId="1" applyFont="1" applyBorder="1" applyAlignment="1">
      <alignment horizontal="right" vertical="center"/>
    </xf>
    <xf numFmtId="176" fontId="11" fillId="0" borderId="8" xfId="1" applyNumberFormat="1" applyFont="1" applyBorder="1" applyAlignment="1">
      <alignment horizontal="right" vertical="center"/>
    </xf>
    <xf numFmtId="38" fontId="11" fillId="0" borderId="8" xfId="1" applyFont="1" applyBorder="1">
      <alignment vertical="center"/>
    </xf>
    <xf numFmtId="176" fontId="11" fillId="0" borderId="9" xfId="1" applyNumberFormat="1" applyFont="1" applyBorder="1">
      <alignment vertical="center"/>
    </xf>
    <xf numFmtId="176" fontId="11" fillId="0" borderId="8" xfId="1" applyNumberFormat="1" applyFont="1" applyBorder="1">
      <alignment vertical="center"/>
    </xf>
    <xf numFmtId="176" fontId="11" fillId="0" borderId="1" xfId="1" applyNumberFormat="1" applyFont="1" applyFill="1" applyBorder="1">
      <alignment vertical="center"/>
    </xf>
    <xf numFmtId="176" fontId="11" fillId="0" borderId="18" xfId="1" applyNumberFormat="1" applyFont="1" applyBorder="1" applyAlignment="1">
      <alignment horizontal="right" vertical="center"/>
    </xf>
    <xf numFmtId="38" fontId="11" fillId="0" borderId="3" xfId="1" applyFont="1" applyBorder="1" applyAlignment="1">
      <alignment horizontal="center" vertical="center"/>
    </xf>
    <xf numFmtId="38" fontId="11" fillId="0" borderId="5" xfId="1" applyFont="1" applyBorder="1">
      <alignment vertical="center"/>
    </xf>
    <xf numFmtId="176" fontId="11" fillId="0" borderId="5" xfId="1" applyNumberFormat="1" applyFont="1" applyBorder="1">
      <alignment vertical="center"/>
    </xf>
    <xf numFmtId="176" fontId="11" fillId="0" borderId="21" xfId="1" applyNumberFormat="1" applyFont="1" applyBorder="1">
      <alignment vertical="center"/>
    </xf>
    <xf numFmtId="38" fontId="11" fillId="0" borderId="4" xfId="1" applyFont="1" applyBorder="1" applyAlignment="1">
      <alignment horizontal="center" vertical="center"/>
    </xf>
    <xf numFmtId="38" fontId="11" fillId="0" borderId="1" xfId="1" applyFont="1" applyFill="1" applyBorder="1">
      <alignment vertical="center"/>
    </xf>
    <xf numFmtId="176" fontId="11" fillId="0" borderId="18" xfId="1" applyNumberFormat="1" applyFont="1" applyFill="1" applyBorder="1">
      <alignment vertical="center"/>
    </xf>
    <xf numFmtId="38" fontId="11" fillId="0" borderId="25" xfId="1" applyFont="1" applyBorder="1">
      <alignment vertical="center"/>
    </xf>
    <xf numFmtId="176" fontId="11" fillId="0" borderId="25" xfId="1" applyNumberFormat="1" applyFont="1" applyBorder="1">
      <alignment vertical="center"/>
    </xf>
    <xf numFmtId="38" fontId="11" fillId="0" borderId="24" xfId="1" applyFont="1" applyBorder="1" applyAlignment="1">
      <alignment horizontal="center" vertical="center"/>
    </xf>
    <xf numFmtId="38" fontId="11" fillId="0" borderId="23" xfId="1" applyFont="1" applyFill="1" applyBorder="1">
      <alignment vertical="center"/>
    </xf>
    <xf numFmtId="176" fontId="11" fillId="0" borderId="23" xfId="1" applyNumberFormat="1" applyFont="1" applyFill="1" applyBorder="1">
      <alignment vertical="center"/>
    </xf>
    <xf numFmtId="38" fontId="11" fillId="0" borderId="6" xfId="1" applyFont="1" applyFill="1" applyBorder="1">
      <alignment vertical="center"/>
    </xf>
    <xf numFmtId="176" fontId="11" fillId="0" borderId="6" xfId="1" applyNumberFormat="1" applyFont="1" applyFill="1" applyBorder="1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3" fillId="0" borderId="19" xfId="0" applyFont="1" applyBorder="1" applyAlignment="1">
      <alignment horizontal="center" vertical="center"/>
    </xf>
    <xf numFmtId="0" fontId="8" fillId="0" borderId="22" xfId="0" applyFont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4" fillId="0" borderId="11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19" xfId="0" applyFont="1" applyBorder="1">
      <alignment vertical="center"/>
    </xf>
    <xf numFmtId="0" fontId="3" fillId="0" borderId="27" xfId="0" applyFont="1" applyBorder="1" applyAlignment="1">
      <alignment horizontal="center" vertical="center"/>
    </xf>
    <xf numFmtId="0" fontId="10" fillId="0" borderId="0" xfId="0" applyFont="1">
      <alignment vertical="center"/>
    </xf>
    <xf numFmtId="38" fontId="0" fillId="2" borderId="6" xfId="1" applyFont="1" applyFill="1" applyBorder="1">
      <alignment vertical="center"/>
    </xf>
    <xf numFmtId="38" fontId="0" fillId="2" borderId="8" xfId="1" applyFont="1" applyFill="1" applyBorder="1">
      <alignment vertical="center"/>
    </xf>
    <xf numFmtId="38" fontId="0" fillId="2" borderId="25" xfId="1" applyFont="1" applyFill="1" applyBorder="1">
      <alignment vertical="center"/>
    </xf>
    <xf numFmtId="38" fontId="0" fillId="2" borderId="23" xfId="1" applyFont="1" applyFill="1" applyBorder="1">
      <alignment vertical="center"/>
    </xf>
    <xf numFmtId="176" fontId="0" fillId="2" borderId="23" xfId="1" applyNumberFormat="1" applyFont="1" applyFill="1" applyBorder="1">
      <alignment vertical="center"/>
    </xf>
    <xf numFmtId="38" fontId="0" fillId="2" borderId="1" xfId="1" applyFont="1" applyFill="1" applyBorder="1">
      <alignment vertical="center"/>
    </xf>
    <xf numFmtId="176" fontId="0" fillId="2" borderId="7" xfId="1" applyNumberFormat="1" applyFont="1" applyFill="1" applyBorder="1">
      <alignment vertical="center"/>
    </xf>
    <xf numFmtId="176" fontId="0" fillId="2" borderId="2" xfId="1" applyNumberFormat="1" applyFont="1" applyFill="1" applyBorder="1">
      <alignment vertical="center"/>
    </xf>
    <xf numFmtId="176" fontId="0" fillId="2" borderId="17" xfId="1" applyNumberFormat="1" applyFont="1" applyFill="1" applyBorder="1">
      <alignment vertical="center"/>
    </xf>
    <xf numFmtId="176" fontId="0" fillId="2" borderId="18" xfId="1" applyNumberFormat="1" applyFont="1" applyFill="1" applyBorder="1">
      <alignment vertical="center"/>
    </xf>
    <xf numFmtId="176" fontId="0" fillId="2" borderId="26" xfId="1" applyNumberFormat="1" applyFont="1" applyFill="1" applyBorder="1">
      <alignment vertical="center"/>
    </xf>
    <xf numFmtId="176" fontId="0" fillId="2" borderId="6" xfId="1" applyNumberFormat="1" applyFont="1" applyFill="1" applyBorder="1">
      <alignment vertical="center"/>
    </xf>
    <xf numFmtId="176" fontId="0" fillId="2" borderId="8" xfId="1" applyNumberFormat="1" applyFont="1" applyFill="1" applyBorder="1">
      <alignment vertical="center"/>
    </xf>
    <xf numFmtId="176" fontId="0" fillId="2" borderId="25" xfId="1" applyNumberFormat="1" applyFont="1" applyFill="1" applyBorder="1">
      <alignment vertical="center"/>
    </xf>
    <xf numFmtId="176" fontId="0" fillId="2" borderId="9" xfId="1" applyNumberFormat="1" applyFont="1" applyFill="1" applyBorder="1">
      <alignment vertical="center"/>
    </xf>
    <xf numFmtId="176" fontId="0" fillId="2" borderId="28" xfId="1" applyNumberFormat="1" applyFont="1" applyFill="1" applyBorder="1">
      <alignment vertical="center"/>
    </xf>
    <xf numFmtId="176" fontId="0" fillId="2" borderId="29" xfId="1" applyNumberFormat="1" applyFont="1" applyFill="1" applyBorder="1">
      <alignment vertical="center"/>
    </xf>
    <xf numFmtId="176" fontId="0" fillId="2" borderId="1" xfId="1" applyNumberFormat="1" applyFont="1" applyFill="1" applyBorder="1">
      <alignment vertical="center"/>
    </xf>
    <xf numFmtId="176" fontId="0" fillId="2" borderId="1" xfId="1" applyNumberFormat="1" applyFont="1" applyFill="1" applyBorder="1" applyAlignment="1">
      <alignment horizontal="right" vertical="center"/>
    </xf>
    <xf numFmtId="38" fontId="0" fillId="3" borderId="1" xfId="1" applyFont="1" applyFill="1" applyBorder="1">
      <alignment vertical="center"/>
    </xf>
    <xf numFmtId="38" fontId="11" fillId="2" borderId="6" xfId="1" applyFont="1" applyFill="1" applyBorder="1">
      <alignment vertical="center"/>
    </xf>
    <xf numFmtId="176" fontId="11" fillId="2" borderId="7" xfId="1" applyNumberFormat="1" applyFont="1" applyFill="1" applyBorder="1">
      <alignment vertical="center"/>
    </xf>
    <xf numFmtId="38" fontId="11" fillId="2" borderId="1" xfId="1" applyFont="1" applyFill="1" applyBorder="1">
      <alignment vertical="center"/>
    </xf>
    <xf numFmtId="176" fontId="11" fillId="2" borderId="2" xfId="1" applyNumberFormat="1" applyFont="1" applyFill="1" applyBorder="1">
      <alignment vertical="center"/>
    </xf>
    <xf numFmtId="38" fontId="11" fillId="2" borderId="8" xfId="1" applyFont="1" applyFill="1" applyBorder="1">
      <alignment vertical="center"/>
    </xf>
    <xf numFmtId="176" fontId="11" fillId="2" borderId="9" xfId="1" applyNumberFormat="1" applyFont="1" applyFill="1" applyBorder="1">
      <alignment vertical="center"/>
    </xf>
    <xf numFmtId="38" fontId="11" fillId="2" borderId="25" xfId="1" applyFont="1" applyFill="1" applyBorder="1">
      <alignment vertical="center"/>
    </xf>
    <xf numFmtId="176" fontId="11" fillId="2" borderId="28" xfId="1" applyNumberFormat="1" applyFont="1" applyFill="1" applyBorder="1">
      <alignment vertical="center"/>
    </xf>
    <xf numFmtId="38" fontId="11" fillId="2" borderId="23" xfId="1" applyFont="1" applyFill="1" applyBorder="1">
      <alignment vertical="center"/>
    </xf>
    <xf numFmtId="176" fontId="11" fillId="2" borderId="29" xfId="1" applyNumberFormat="1" applyFont="1" applyFill="1" applyBorder="1">
      <alignment vertical="center"/>
    </xf>
    <xf numFmtId="176" fontId="11" fillId="2" borderId="17" xfId="1" applyNumberFormat="1" applyFont="1" applyFill="1" applyBorder="1">
      <alignment vertical="center"/>
    </xf>
    <xf numFmtId="176" fontId="11" fillId="2" borderId="18" xfId="1" applyNumberFormat="1" applyFont="1" applyFill="1" applyBorder="1">
      <alignment vertical="center"/>
    </xf>
    <xf numFmtId="176" fontId="11" fillId="2" borderId="26" xfId="1" applyNumberFormat="1" applyFont="1" applyFill="1" applyBorder="1">
      <alignment vertical="center"/>
    </xf>
    <xf numFmtId="176" fontId="11" fillId="2" borderId="8" xfId="1" applyNumberFormat="1" applyFont="1" applyFill="1" applyBorder="1">
      <alignment vertical="center"/>
    </xf>
    <xf numFmtId="176" fontId="11" fillId="2" borderId="6" xfId="1" applyNumberFormat="1" applyFont="1" applyFill="1" applyBorder="1">
      <alignment vertical="center"/>
    </xf>
    <xf numFmtId="176" fontId="11" fillId="2" borderId="23" xfId="1" applyNumberFormat="1" applyFont="1" applyFill="1" applyBorder="1">
      <alignment vertical="center"/>
    </xf>
    <xf numFmtId="176" fontId="11" fillId="2" borderId="1" xfId="1" applyNumberFormat="1" applyFont="1" applyFill="1" applyBorder="1" applyAlignment="1">
      <alignment horizontal="right" vertical="center"/>
    </xf>
    <xf numFmtId="176" fontId="11" fillId="2" borderId="1" xfId="1" applyNumberFormat="1" applyFont="1" applyFill="1" applyBorder="1">
      <alignment vertical="center"/>
    </xf>
    <xf numFmtId="176" fontId="11" fillId="2" borderId="25" xfId="1" applyNumberFormat="1" applyFont="1" applyFill="1" applyBorder="1">
      <alignment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2:O31"/>
  <sheetViews>
    <sheetView tabSelected="1" zoomScale="80" zoomScaleNormal="80" workbookViewId="0"/>
  </sheetViews>
  <sheetFormatPr defaultRowHeight="13.5"/>
  <cols>
    <col min="1" max="1" width="20.625" bestFit="1" customWidth="1"/>
    <col min="2" max="2" width="13.5" customWidth="1"/>
    <col min="3" max="3" width="10.25" bestFit="1" customWidth="1"/>
    <col min="4" max="4" width="14.125" customWidth="1"/>
    <col min="5" max="5" width="11.25" customWidth="1"/>
    <col min="6" max="6" width="13.375" bestFit="1" customWidth="1"/>
    <col min="7" max="7" width="12.75" bestFit="1" customWidth="1"/>
    <col min="8" max="8" width="10.25" bestFit="1" customWidth="1"/>
    <col min="9" max="9" width="14.25" customWidth="1"/>
    <col min="10" max="10" width="11.5" customWidth="1"/>
  </cols>
  <sheetData>
    <row r="2" spans="1:15" ht="19.5" thickBot="1">
      <c r="B2" s="4" t="s">
        <v>57</v>
      </c>
      <c r="L2" s="78" t="s">
        <v>103</v>
      </c>
    </row>
    <row r="3" spans="1:15" ht="21.75" customHeight="1" thickBot="1">
      <c r="A3" s="80" t="s">
        <v>0</v>
      </c>
      <c r="B3" s="38" t="s">
        <v>58</v>
      </c>
      <c r="C3" s="38" t="s">
        <v>1</v>
      </c>
      <c r="D3" s="38" t="s">
        <v>104</v>
      </c>
      <c r="E3" s="40" t="s">
        <v>46</v>
      </c>
      <c r="F3" s="33" t="s">
        <v>2</v>
      </c>
      <c r="G3" s="38" t="s">
        <v>58</v>
      </c>
      <c r="H3" s="38" t="s">
        <v>1</v>
      </c>
      <c r="I3" s="38" t="s">
        <v>104</v>
      </c>
      <c r="J3" s="39" t="s">
        <v>46</v>
      </c>
      <c r="L3" s="79"/>
    </row>
    <row r="4" spans="1:15" ht="21.75" customHeight="1" thickBot="1">
      <c r="A4" s="81" t="s">
        <v>3</v>
      </c>
      <c r="B4" s="22">
        <v>28146.94</v>
      </c>
      <c r="C4" s="23">
        <v>97.335629020956134</v>
      </c>
      <c r="D4" s="22">
        <v>374025</v>
      </c>
      <c r="E4" s="29">
        <v>113.26879290989595</v>
      </c>
      <c r="F4" s="37" t="s">
        <v>17</v>
      </c>
      <c r="G4" s="13">
        <v>126717.63800000001</v>
      </c>
      <c r="H4" s="32">
        <v>83.759138150523171</v>
      </c>
      <c r="I4" s="89">
        <v>1733843.4740000002</v>
      </c>
      <c r="J4" s="97">
        <v>104.61687018652015</v>
      </c>
      <c r="M4" s="11"/>
      <c r="N4" s="11"/>
      <c r="O4" s="12"/>
    </row>
    <row r="5" spans="1:15" ht="21.75" customHeight="1">
      <c r="A5" s="30" t="s">
        <v>26</v>
      </c>
      <c r="B5" s="13">
        <v>2482.6179999999999</v>
      </c>
      <c r="C5" s="14">
        <v>83.478133971581457</v>
      </c>
      <c r="D5" s="89">
        <v>42373</v>
      </c>
      <c r="E5" s="95">
        <v>100.191928322799</v>
      </c>
      <c r="F5" s="37" t="s">
        <v>16</v>
      </c>
      <c r="G5" s="1">
        <v>100479.049</v>
      </c>
      <c r="H5" s="10">
        <v>81.360379308139869</v>
      </c>
      <c r="I5" s="94">
        <v>1692407.7150000003</v>
      </c>
      <c r="J5" s="98">
        <v>99.279250882969478</v>
      </c>
      <c r="M5" s="11"/>
      <c r="N5" s="11"/>
      <c r="O5" s="12"/>
    </row>
    <row r="6" spans="1:15" ht="21.75" customHeight="1">
      <c r="A6" s="82" t="s">
        <v>27</v>
      </c>
      <c r="B6" s="1">
        <v>14.335000000000001</v>
      </c>
      <c r="C6" s="2">
        <v>62.864535368153319</v>
      </c>
      <c r="D6" s="1">
        <v>409</v>
      </c>
      <c r="E6" s="3">
        <v>121.6769402860747</v>
      </c>
      <c r="F6" s="37" t="s">
        <v>21</v>
      </c>
      <c r="G6" s="1">
        <v>71128.264999999999</v>
      </c>
      <c r="H6" s="10">
        <v>147.63448520998679</v>
      </c>
      <c r="I6" s="94">
        <v>779537.21799999999</v>
      </c>
      <c r="J6" s="98">
        <v>115.91599072419545</v>
      </c>
      <c r="M6" s="11"/>
      <c r="N6" s="11"/>
      <c r="O6" s="12"/>
    </row>
    <row r="7" spans="1:15" ht="21.75" customHeight="1">
      <c r="A7" s="82" t="s">
        <v>28</v>
      </c>
      <c r="B7" s="1">
        <v>2018.5319999999999</v>
      </c>
      <c r="C7" s="2">
        <v>87.413367515741527</v>
      </c>
      <c r="D7" s="94">
        <v>34336</v>
      </c>
      <c r="E7" s="96">
        <v>97.238842794334388</v>
      </c>
      <c r="F7" s="37" t="s">
        <v>19</v>
      </c>
      <c r="G7" s="1">
        <v>60363.896999999997</v>
      </c>
      <c r="H7" s="10">
        <v>75.601802407957337</v>
      </c>
      <c r="I7" s="94">
        <v>891882.41399999999</v>
      </c>
      <c r="J7" s="98">
        <v>83.885070683834584</v>
      </c>
      <c r="M7" s="11"/>
      <c r="N7" s="11"/>
      <c r="O7" s="12"/>
    </row>
    <row r="8" spans="1:15" ht="21.75" customHeight="1">
      <c r="A8" s="82" t="s">
        <v>29</v>
      </c>
      <c r="B8" s="1">
        <v>251.46</v>
      </c>
      <c r="C8" s="2">
        <v>80.877670352573389</v>
      </c>
      <c r="D8" s="1">
        <v>4040</v>
      </c>
      <c r="E8" s="3">
        <v>80.107597987554371</v>
      </c>
      <c r="F8" s="37" t="s">
        <v>18</v>
      </c>
      <c r="G8" s="1">
        <v>46028.430999999997</v>
      </c>
      <c r="H8" s="10">
        <v>92.364908205355661</v>
      </c>
      <c r="I8" s="94">
        <v>570998.90500000003</v>
      </c>
      <c r="J8" s="98">
        <v>99.796954405036587</v>
      </c>
      <c r="M8" s="11"/>
      <c r="N8" s="11"/>
      <c r="O8" s="12"/>
    </row>
    <row r="9" spans="1:15" ht="21.75" customHeight="1" thickBot="1">
      <c r="A9" s="83" t="s">
        <v>30</v>
      </c>
      <c r="B9" s="16">
        <v>198.291</v>
      </c>
      <c r="C9" s="17">
        <v>59.892713779573938</v>
      </c>
      <c r="D9" s="16">
        <v>3587</v>
      </c>
      <c r="E9" s="18">
        <v>223.97961891619337</v>
      </c>
      <c r="F9" s="37" t="s">
        <v>23</v>
      </c>
      <c r="G9" s="1">
        <v>37567.932000000001</v>
      </c>
      <c r="H9" s="10">
        <v>126.18362269443165</v>
      </c>
      <c r="I9" s="94">
        <v>463464.78499999997</v>
      </c>
      <c r="J9" s="98">
        <v>91.008919043151465</v>
      </c>
      <c r="M9" s="11"/>
      <c r="N9" s="11"/>
      <c r="O9" s="12"/>
    </row>
    <row r="10" spans="1:15" ht="21.75" customHeight="1" thickTop="1">
      <c r="A10" s="30" t="s">
        <v>31</v>
      </c>
      <c r="B10" s="89">
        <v>75568.418999999994</v>
      </c>
      <c r="C10" s="100">
        <v>98.206407051422133</v>
      </c>
      <c r="D10" s="89">
        <v>1070392</v>
      </c>
      <c r="E10" s="95">
        <v>101.14720994826681</v>
      </c>
      <c r="F10" s="37" t="s">
        <v>24</v>
      </c>
      <c r="G10" s="1">
        <v>23604.743999999999</v>
      </c>
      <c r="H10" s="10">
        <v>60.499452295248005</v>
      </c>
      <c r="I10" s="94">
        <v>340097.02800000005</v>
      </c>
      <c r="J10" s="98">
        <v>110.14823396944675</v>
      </c>
      <c r="M10" s="11"/>
      <c r="N10" s="11"/>
      <c r="O10" s="12"/>
    </row>
    <row r="11" spans="1:15" ht="21.75" customHeight="1">
      <c r="A11" s="82" t="s">
        <v>32</v>
      </c>
      <c r="B11" s="1">
        <v>29788.781999999999</v>
      </c>
      <c r="C11" s="2">
        <v>92.188501534866703</v>
      </c>
      <c r="D11" s="94">
        <v>471715</v>
      </c>
      <c r="E11" s="96">
        <v>104.06283923169681</v>
      </c>
      <c r="F11" s="37" t="s">
        <v>20</v>
      </c>
      <c r="G11" s="1">
        <v>20264.154999999999</v>
      </c>
      <c r="H11" s="10">
        <v>59.60458086996433</v>
      </c>
      <c r="I11" s="94">
        <v>399066.16800000006</v>
      </c>
      <c r="J11" s="98">
        <v>113.5126668646466</v>
      </c>
      <c r="M11" s="11"/>
      <c r="N11" s="11"/>
      <c r="O11" s="12"/>
    </row>
    <row r="12" spans="1:15" ht="21.75" customHeight="1" thickBot="1">
      <c r="A12" s="83" t="s">
        <v>33</v>
      </c>
      <c r="B12" s="90">
        <v>45779.637000000002</v>
      </c>
      <c r="C12" s="101">
        <v>102.56292396175893</v>
      </c>
      <c r="D12" s="90">
        <v>598677</v>
      </c>
      <c r="E12" s="103">
        <v>98.962496963195889</v>
      </c>
      <c r="F12" s="37" t="s">
        <v>22</v>
      </c>
      <c r="G12" s="1">
        <v>17090.631000000001</v>
      </c>
      <c r="H12" s="10">
        <v>73.981908649784785</v>
      </c>
      <c r="I12" s="94">
        <v>350812.10799999995</v>
      </c>
      <c r="J12" s="98">
        <v>97.820135123646921</v>
      </c>
      <c r="M12" s="11"/>
      <c r="N12" s="11"/>
      <c r="O12" s="12"/>
    </row>
    <row r="13" spans="1:15" ht="21.75" customHeight="1" thickTop="1">
      <c r="A13" s="31" t="s">
        <v>34</v>
      </c>
      <c r="B13" s="13">
        <v>93738.06</v>
      </c>
      <c r="C13" s="14">
        <v>89.028471655137551</v>
      </c>
      <c r="D13" s="89">
        <v>1376549</v>
      </c>
      <c r="E13" s="95">
        <v>97.566441410984069</v>
      </c>
      <c r="F13" s="37" t="s">
        <v>54</v>
      </c>
      <c r="G13" s="1">
        <v>11727.081</v>
      </c>
      <c r="H13" s="10">
        <v>51.955490220167569</v>
      </c>
      <c r="I13" s="1">
        <v>232800.30700000003</v>
      </c>
      <c r="J13" s="20">
        <v>41.777257873330207</v>
      </c>
      <c r="M13" s="11"/>
      <c r="N13" s="11"/>
      <c r="O13" s="12"/>
    </row>
    <row r="14" spans="1:15" ht="21.75" customHeight="1">
      <c r="A14" s="82" t="s">
        <v>35</v>
      </c>
      <c r="B14" s="1">
        <v>14550.055</v>
      </c>
      <c r="C14" s="35">
        <v>104.08932876658332</v>
      </c>
      <c r="D14" s="94">
        <v>189872</v>
      </c>
      <c r="E14" s="96">
        <v>101.37489541736269</v>
      </c>
      <c r="F14" s="37" t="s">
        <v>56</v>
      </c>
      <c r="G14" s="1">
        <v>6119.1809999999996</v>
      </c>
      <c r="H14" s="10">
        <v>343.36834438394163</v>
      </c>
      <c r="I14" s="94">
        <v>22105.64</v>
      </c>
      <c r="J14" s="98">
        <v>139.88970644072666</v>
      </c>
      <c r="M14" s="11"/>
      <c r="N14" s="11"/>
      <c r="O14" s="12"/>
    </row>
    <row r="15" spans="1:15" ht="21.75" customHeight="1">
      <c r="A15" s="84" t="s">
        <v>36</v>
      </c>
      <c r="B15" s="1">
        <v>66761.173999999999</v>
      </c>
      <c r="C15" s="2">
        <v>83.543938107894718</v>
      </c>
      <c r="D15" s="94">
        <v>975751</v>
      </c>
      <c r="E15" s="96">
        <v>98.449771481540552</v>
      </c>
      <c r="F15" s="37" t="s">
        <v>48</v>
      </c>
      <c r="G15" s="1">
        <v>5320.4139999999998</v>
      </c>
      <c r="H15" s="10">
        <v>137.0321758449617</v>
      </c>
      <c r="I15" s="1">
        <v>58973.046999999984</v>
      </c>
      <c r="J15" s="20">
        <v>80.581127844666057</v>
      </c>
      <c r="M15" s="11"/>
      <c r="N15" s="11"/>
      <c r="O15" s="12"/>
    </row>
    <row r="16" spans="1:15" ht="21.75" customHeight="1">
      <c r="A16" s="82" t="s">
        <v>37</v>
      </c>
      <c r="B16" s="1">
        <v>39460.608</v>
      </c>
      <c r="C16" s="2">
        <v>71.543432585413811</v>
      </c>
      <c r="D16" s="94">
        <v>653742</v>
      </c>
      <c r="E16" s="96">
        <v>98.838293473532588</v>
      </c>
      <c r="F16" s="37" t="s">
        <v>52</v>
      </c>
      <c r="G16" s="1">
        <v>4949.9380000000001</v>
      </c>
      <c r="H16" s="10">
        <v>113.33837676346418</v>
      </c>
      <c r="I16" s="94">
        <v>35557.500000000007</v>
      </c>
      <c r="J16" s="98">
        <v>128.50176572249779</v>
      </c>
      <c r="M16" s="11"/>
      <c r="N16" s="11"/>
      <c r="O16" s="12"/>
    </row>
    <row r="17" spans="1:12" ht="21.75" customHeight="1">
      <c r="A17" s="82" t="s">
        <v>38</v>
      </c>
      <c r="B17" s="1">
        <v>2927.59</v>
      </c>
      <c r="C17" s="2">
        <v>88.019547405525074</v>
      </c>
      <c r="D17" s="1">
        <v>47759</v>
      </c>
      <c r="E17" s="3">
        <v>100.88039632969326</v>
      </c>
      <c r="F17" s="37" t="s">
        <v>6</v>
      </c>
      <c r="G17" s="94">
        <v>50948.249000000069</v>
      </c>
      <c r="H17" s="10" t="s">
        <v>49</v>
      </c>
      <c r="I17" s="94">
        <v>871165.81999999937</v>
      </c>
      <c r="J17" s="28" t="s">
        <v>49</v>
      </c>
      <c r="L17" s="9"/>
    </row>
    <row r="18" spans="1:12" ht="21.75" customHeight="1">
      <c r="A18" s="82" t="s">
        <v>39</v>
      </c>
      <c r="B18" s="1">
        <v>5642.4049999999997</v>
      </c>
      <c r="C18" s="2">
        <v>78.140270413511274</v>
      </c>
      <c r="D18" s="94">
        <v>74631</v>
      </c>
      <c r="E18" s="96">
        <v>80.114977568643582</v>
      </c>
      <c r="F18" s="6"/>
      <c r="G18" s="7"/>
      <c r="H18" s="8"/>
      <c r="I18" s="7"/>
      <c r="J18" s="21"/>
    </row>
    <row r="19" spans="1:12" ht="21.75" customHeight="1">
      <c r="A19" s="82" t="s">
        <v>40</v>
      </c>
      <c r="B19" s="1">
        <v>18283.357</v>
      </c>
      <c r="C19" s="2">
        <v>135.67927064855249</v>
      </c>
      <c r="D19" s="1">
        <v>192830</v>
      </c>
      <c r="E19" s="3">
        <v>105.35476593370501</v>
      </c>
      <c r="F19" s="5" t="s">
        <v>7</v>
      </c>
      <c r="G19" s="1">
        <v>453199.17200000002</v>
      </c>
      <c r="H19" s="2">
        <v>80.732905485918181</v>
      </c>
      <c r="I19" s="94">
        <v>6753567.8289999999</v>
      </c>
      <c r="J19" s="98">
        <v>96.481554411601749</v>
      </c>
    </row>
    <row r="20" spans="1:12" ht="21.75" customHeight="1">
      <c r="A20" s="82" t="s">
        <v>41</v>
      </c>
      <c r="B20" s="1">
        <v>4878.0609999999997</v>
      </c>
      <c r="C20" s="2">
        <v>97.24800362990878</v>
      </c>
      <c r="D20" s="1">
        <v>118025</v>
      </c>
      <c r="E20" s="3">
        <v>105.8408994219289</v>
      </c>
      <c r="F20" s="5" t="s">
        <v>14</v>
      </c>
      <c r="G20" s="1">
        <v>7014.12</v>
      </c>
      <c r="H20" s="2">
        <v>31.813317169626576</v>
      </c>
      <c r="I20" s="1">
        <v>218873.52499999997</v>
      </c>
      <c r="J20" s="20">
        <v>124.12194368600926</v>
      </c>
    </row>
    <row r="21" spans="1:12" ht="21.75" customHeight="1" thickBot="1">
      <c r="A21" s="83" t="s">
        <v>42</v>
      </c>
      <c r="B21" s="16">
        <v>7548.77</v>
      </c>
      <c r="C21" s="17">
        <v>118.24527376518112</v>
      </c>
      <c r="D21" s="16">
        <v>92901</v>
      </c>
      <c r="E21" s="18">
        <v>76.803362393516892</v>
      </c>
      <c r="F21" s="5" t="s">
        <v>8</v>
      </c>
      <c r="G21" s="1">
        <v>20237.536999999997</v>
      </c>
      <c r="H21" s="2">
        <v>152.76078908134673</v>
      </c>
      <c r="I21" s="94">
        <v>233579.51700000002</v>
      </c>
      <c r="J21" s="98">
        <v>100.39598600389897</v>
      </c>
    </row>
    <row r="22" spans="1:12" ht="21.75" customHeight="1" thickTop="1">
      <c r="A22" s="31" t="s">
        <v>43</v>
      </c>
      <c r="B22" s="13">
        <v>372894.52</v>
      </c>
      <c r="C22" s="14">
        <v>78.06450278482302</v>
      </c>
      <c r="D22" s="89">
        <v>5511269</v>
      </c>
      <c r="E22" s="95">
        <v>95.58172923364738</v>
      </c>
      <c r="F22" s="5" t="s">
        <v>9</v>
      </c>
      <c r="G22" s="1">
        <v>4886.0969999999998</v>
      </c>
      <c r="H22" s="2">
        <v>91.12080278705514</v>
      </c>
      <c r="I22" s="34">
        <v>65344.634999999995</v>
      </c>
      <c r="J22" s="36">
        <v>148.91118980010191</v>
      </c>
    </row>
    <row r="23" spans="1:12" ht="21.75" customHeight="1">
      <c r="A23" s="82" t="s">
        <v>44</v>
      </c>
      <c r="B23" s="1">
        <v>156.97</v>
      </c>
      <c r="C23" s="2">
        <v>47.022488234642125</v>
      </c>
      <c r="D23" s="1">
        <v>3582</v>
      </c>
      <c r="E23" s="3">
        <v>67.119463838779865</v>
      </c>
      <c r="F23" s="5" t="s">
        <v>10</v>
      </c>
      <c r="G23" s="1">
        <v>88797.255000000005</v>
      </c>
      <c r="H23" s="2">
        <v>104.77686475132886</v>
      </c>
      <c r="I23" s="94">
        <v>1082396.845</v>
      </c>
      <c r="J23" s="98">
        <v>96.559491004821155</v>
      </c>
    </row>
    <row r="24" spans="1:12" ht="21.75" customHeight="1" thickBot="1">
      <c r="A24" s="83" t="s">
        <v>45</v>
      </c>
      <c r="B24" s="16">
        <v>372737.55</v>
      </c>
      <c r="C24" s="17">
        <v>78.086211401788461</v>
      </c>
      <c r="D24" s="90">
        <v>5507686</v>
      </c>
      <c r="E24" s="103">
        <v>95.608079558839549</v>
      </c>
      <c r="F24" s="5" t="s">
        <v>11</v>
      </c>
      <c r="G24" s="1">
        <v>3318.36</v>
      </c>
      <c r="H24" s="2">
        <v>33.638026187170347</v>
      </c>
      <c r="I24" s="1">
        <v>106903.68700000001</v>
      </c>
      <c r="J24" s="20">
        <v>93.28862457849003</v>
      </c>
    </row>
    <row r="25" spans="1:12" ht="21.75" customHeight="1" thickTop="1" thickBot="1">
      <c r="A25" s="85" t="s">
        <v>4</v>
      </c>
      <c r="B25" s="91">
        <v>544683.61699999997</v>
      </c>
      <c r="C25" s="102">
        <v>82.168347062419713</v>
      </c>
      <c r="D25" s="91">
        <v>8000583</v>
      </c>
      <c r="E25" s="104">
        <v>96.655108790288224</v>
      </c>
      <c r="F25" s="5" t="s">
        <v>53</v>
      </c>
      <c r="G25" s="1">
        <v>3952.0549999999998</v>
      </c>
      <c r="H25" s="2">
        <v>119.54786007166116</v>
      </c>
      <c r="I25" s="1">
        <v>35763.810000000005</v>
      </c>
      <c r="J25" s="20">
        <v>85.172692457096886</v>
      </c>
    </row>
    <row r="26" spans="1:12" ht="21.75" customHeight="1" thickBot="1">
      <c r="A26" s="86" t="s">
        <v>5</v>
      </c>
      <c r="B26" s="92">
        <v>9479.0480000000007</v>
      </c>
      <c r="C26" s="93">
        <v>96.501745452102128</v>
      </c>
      <c r="D26" s="92">
        <v>144132</v>
      </c>
      <c r="E26" s="105">
        <v>98.237117036555887</v>
      </c>
      <c r="F26" s="5" t="s">
        <v>12</v>
      </c>
      <c r="G26" s="1">
        <v>905.00900000000001</v>
      </c>
      <c r="H26" s="2">
        <v>53.431066933996462</v>
      </c>
      <c r="I26" s="1">
        <v>22309.834000000003</v>
      </c>
      <c r="J26" s="20">
        <v>92.129227172088662</v>
      </c>
    </row>
    <row r="27" spans="1:12" ht="21.75" customHeight="1" thickBot="1">
      <c r="A27" s="87" t="s">
        <v>15</v>
      </c>
      <c r="B27" s="22">
        <v>582309.60499999998</v>
      </c>
      <c r="C27" s="23">
        <v>82.994128163230954</v>
      </c>
      <c r="D27" s="92">
        <v>8518740</v>
      </c>
      <c r="E27" s="105">
        <v>97.308280570356175</v>
      </c>
      <c r="F27" s="24" t="s">
        <v>13</v>
      </c>
      <c r="G27" s="25">
        <f>SUM(G19:G26)</f>
        <v>582309.6050000001</v>
      </c>
      <c r="H27" s="26">
        <v>82.994128163230954</v>
      </c>
      <c r="I27" s="91">
        <v>8518739.682</v>
      </c>
      <c r="J27" s="99">
        <v>97.307036510916916</v>
      </c>
    </row>
    <row r="29" spans="1:12">
      <c r="A29" s="88" t="s">
        <v>50</v>
      </c>
      <c r="G29" s="9"/>
      <c r="I29" s="9"/>
    </row>
    <row r="30" spans="1:12">
      <c r="G30" s="9"/>
      <c r="I30" s="9"/>
    </row>
    <row r="31" spans="1:12">
      <c r="G31" s="9"/>
    </row>
  </sheetData>
  <phoneticPr fontId="2"/>
  <pageMargins left="0.51181102362204722" right="0.51181102362204722" top="0.74803149606299213" bottom="0.74803149606299213" header="0.31496062992125984" footer="0.31496062992125984"/>
  <pageSetup paperSize="9" scale="6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2:O31"/>
  <sheetViews>
    <sheetView zoomScale="80" zoomScaleNormal="80" workbookViewId="0"/>
  </sheetViews>
  <sheetFormatPr defaultRowHeight="13.5"/>
  <cols>
    <col min="1" max="1" width="20.625" bestFit="1" customWidth="1"/>
    <col min="2" max="2" width="13.5" customWidth="1"/>
    <col min="3" max="3" width="10.25" bestFit="1" customWidth="1"/>
    <col min="4" max="4" width="14.125" customWidth="1"/>
    <col min="5" max="5" width="11.25" customWidth="1"/>
    <col min="6" max="6" width="13.375" bestFit="1" customWidth="1"/>
    <col min="7" max="7" width="12.75" bestFit="1" customWidth="1"/>
    <col min="8" max="8" width="10.25" bestFit="1" customWidth="1"/>
    <col min="9" max="9" width="14.25" customWidth="1"/>
    <col min="10" max="10" width="11.5" customWidth="1"/>
  </cols>
  <sheetData>
    <row r="2" spans="1:15" ht="19.5" thickBot="1">
      <c r="B2" s="4" t="s">
        <v>94</v>
      </c>
      <c r="L2" s="78" t="s">
        <v>103</v>
      </c>
    </row>
    <row r="3" spans="1:15" ht="21.75" customHeight="1" thickBot="1">
      <c r="A3" s="80" t="s">
        <v>0</v>
      </c>
      <c r="B3" s="38" t="s">
        <v>95</v>
      </c>
      <c r="C3" s="38" t="s">
        <v>1</v>
      </c>
      <c r="D3" s="38" t="s">
        <v>96</v>
      </c>
      <c r="E3" s="40" t="s">
        <v>46</v>
      </c>
      <c r="F3" s="33" t="s">
        <v>2</v>
      </c>
      <c r="G3" s="38" t="s">
        <v>95</v>
      </c>
      <c r="H3" s="38" t="s">
        <v>1</v>
      </c>
      <c r="I3" s="38" t="s">
        <v>96</v>
      </c>
      <c r="J3" s="39" t="s">
        <v>46</v>
      </c>
      <c r="L3" s="79"/>
    </row>
    <row r="4" spans="1:15" ht="21.75" customHeight="1" thickBot="1">
      <c r="A4" s="81" t="s">
        <v>3</v>
      </c>
      <c r="B4" s="74">
        <v>24771.825000000001</v>
      </c>
      <c r="C4" s="75">
        <v>91.805034555174373</v>
      </c>
      <c r="D4" s="74">
        <v>273743.81200000003</v>
      </c>
      <c r="E4" s="45">
        <v>86.704680019003561</v>
      </c>
      <c r="F4" s="46" t="s">
        <v>16</v>
      </c>
      <c r="G4" s="47">
        <v>145816.171</v>
      </c>
      <c r="H4" s="48">
        <v>91.790137358464037</v>
      </c>
      <c r="I4" s="47">
        <v>1291594.243</v>
      </c>
      <c r="J4" s="49">
        <v>90.295544724349909</v>
      </c>
      <c r="M4" s="11"/>
      <c r="N4" s="11"/>
      <c r="O4" s="12"/>
    </row>
    <row r="5" spans="1:15" ht="21.75" customHeight="1">
      <c r="A5" s="30" t="s">
        <v>26</v>
      </c>
      <c r="B5" s="76">
        <v>3209.3429999999998</v>
      </c>
      <c r="C5" s="77">
        <v>88.077492225089827</v>
      </c>
      <c r="D5" s="76">
        <v>31500.055999999997</v>
      </c>
      <c r="E5" s="51">
        <v>87.494949606053979</v>
      </c>
      <c r="F5" s="46" t="s">
        <v>17</v>
      </c>
      <c r="G5" s="52">
        <v>130226.808</v>
      </c>
      <c r="H5" s="53">
        <v>85.793358597240839</v>
      </c>
      <c r="I5" s="111">
        <v>1340863.1840000001</v>
      </c>
      <c r="J5" s="120">
        <v>92.873960547759424</v>
      </c>
      <c r="M5" s="11"/>
      <c r="N5" s="11"/>
      <c r="O5" s="12"/>
    </row>
    <row r="6" spans="1:15" ht="21.75" customHeight="1">
      <c r="A6" s="82" t="s">
        <v>27</v>
      </c>
      <c r="B6" s="69">
        <v>101.735</v>
      </c>
      <c r="C6" s="62">
        <v>633.38936620595189</v>
      </c>
      <c r="D6" s="69">
        <v>356.08800000000002</v>
      </c>
      <c r="E6" s="56">
        <v>100.5707959228056</v>
      </c>
      <c r="F6" s="46" t="s">
        <v>21</v>
      </c>
      <c r="G6" s="52">
        <v>66179.812999999995</v>
      </c>
      <c r="H6" s="53">
        <v>88.642293047855574</v>
      </c>
      <c r="I6" s="52">
        <v>634538.1669999999</v>
      </c>
      <c r="J6" s="54">
        <v>98.812054977838258</v>
      </c>
      <c r="M6" s="11"/>
      <c r="N6" s="11"/>
      <c r="O6" s="12"/>
    </row>
    <row r="7" spans="1:15" ht="21.75" customHeight="1">
      <c r="A7" s="82" t="s">
        <v>28</v>
      </c>
      <c r="B7" s="69">
        <v>2647.1729999999998</v>
      </c>
      <c r="C7" s="62">
        <v>97.431251414721928</v>
      </c>
      <c r="D7" s="69">
        <v>26178.259000000002</v>
      </c>
      <c r="E7" s="56">
        <v>89.883230553595979</v>
      </c>
      <c r="F7" s="46" t="s">
        <v>19</v>
      </c>
      <c r="G7" s="111">
        <v>62216.864999999998</v>
      </c>
      <c r="H7" s="125">
        <v>98.853371803881799</v>
      </c>
      <c r="I7" s="111">
        <v>635335.50100000005</v>
      </c>
      <c r="J7" s="120">
        <v>84.885968580444185</v>
      </c>
      <c r="M7" s="11"/>
      <c r="N7" s="11"/>
      <c r="O7" s="12"/>
    </row>
    <row r="8" spans="1:15" ht="21.75" customHeight="1">
      <c r="A8" s="82" t="s">
        <v>29</v>
      </c>
      <c r="B8" s="52">
        <v>297.14299999999997</v>
      </c>
      <c r="C8" s="55">
        <v>91.025024430142039</v>
      </c>
      <c r="D8" s="52">
        <v>2879.6570000000002</v>
      </c>
      <c r="E8" s="56">
        <v>82.597383301523834</v>
      </c>
      <c r="F8" s="46" t="s">
        <v>18</v>
      </c>
      <c r="G8" s="52">
        <v>37214.228000000003</v>
      </c>
      <c r="H8" s="53">
        <v>82.461000167761711</v>
      </c>
      <c r="I8" s="111">
        <v>440882.74900000001</v>
      </c>
      <c r="J8" s="120">
        <v>92.823578074311513</v>
      </c>
      <c r="M8" s="11"/>
      <c r="N8" s="11"/>
      <c r="O8" s="12"/>
    </row>
    <row r="9" spans="1:15" ht="21.75" customHeight="1" thickBot="1">
      <c r="A9" s="83" t="s">
        <v>30</v>
      </c>
      <c r="B9" s="57">
        <v>163.292</v>
      </c>
      <c r="C9" s="58">
        <v>27.946411457049759</v>
      </c>
      <c r="D9" s="59">
        <v>2086.0520000000001</v>
      </c>
      <c r="E9" s="60">
        <v>68.688933487654566</v>
      </c>
      <c r="F9" s="46" t="s">
        <v>23</v>
      </c>
      <c r="G9" s="52">
        <v>33328.57</v>
      </c>
      <c r="H9" s="53">
        <v>77.007986807940441</v>
      </c>
      <c r="I9" s="52">
        <v>364266.46500000003</v>
      </c>
      <c r="J9" s="54">
        <v>96.41798304020152</v>
      </c>
      <c r="M9" s="11"/>
      <c r="N9" s="11"/>
      <c r="O9" s="12"/>
    </row>
    <row r="10" spans="1:15" ht="21.75" customHeight="1" thickTop="1">
      <c r="A10" s="30" t="s">
        <v>31</v>
      </c>
      <c r="B10" s="47">
        <v>71201.994999999995</v>
      </c>
      <c r="C10" s="50">
        <v>72.160408620782732</v>
      </c>
      <c r="D10" s="109">
        <v>770631.02799999993</v>
      </c>
      <c r="E10" s="110">
        <v>86.030113399824842</v>
      </c>
      <c r="F10" s="46" t="s">
        <v>20</v>
      </c>
      <c r="G10" s="52">
        <v>24605.096000000001</v>
      </c>
      <c r="H10" s="53">
        <v>78.674052736765603</v>
      </c>
      <c r="I10" s="52">
        <v>243779.644</v>
      </c>
      <c r="J10" s="54">
        <v>70.291150042082336</v>
      </c>
      <c r="M10" s="11"/>
      <c r="N10" s="11"/>
      <c r="O10" s="12"/>
    </row>
    <row r="11" spans="1:15" ht="21.75" customHeight="1">
      <c r="A11" s="82" t="s">
        <v>32</v>
      </c>
      <c r="B11" s="52">
        <v>28313.435000000001</v>
      </c>
      <c r="C11" s="55">
        <v>62.994983773584302</v>
      </c>
      <c r="D11" s="111">
        <v>310508.85200000001</v>
      </c>
      <c r="E11" s="112">
        <v>78.776413362119314</v>
      </c>
      <c r="F11" s="46" t="s">
        <v>22</v>
      </c>
      <c r="G11" s="52">
        <v>18186.607</v>
      </c>
      <c r="H11" s="53">
        <v>62.108770663727512</v>
      </c>
      <c r="I11" s="52">
        <v>204071.91499999998</v>
      </c>
      <c r="J11" s="54">
        <v>70.473039458232861</v>
      </c>
      <c r="M11" s="11"/>
      <c r="N11" s="11"/>
      <c r="O11" s="12"/>
    </row>
    <row r="12" spans="1:15" ht="21.75" customHeight="1" thickBot="1">
      <c r="A12" s="83" t="s">
        <v>33</v>
      </c>
      <c r="B12" s="59">
        <v>42888.56</v>
      </c>
      <c r="C12" s="61">
        <v>79.827883146221339</v>
      </c>
      <c r="D12" s="113">
        <v>460122.17600000004</v>
      </c>
      <c r="E12" s="114">
        <v>91.73013136535188</v>
      </c>
      <c r="F12" s="46" t="s">
        <v>24</v>
      </c>
      <c r="G12" s="52">
        <v>15411.834999999999</v>
      </c>
      <c r="H12" s="53">
        <v>59.126586766145053</v>
      </c>
      <c r="I12" s="111">
        <v>183644.92699999997</v>
      </c>
      <c r="J12" s="120">
        <v>61.694137788748904</v>
      </c>
      <c r="M12" s="11"/>
      <c r="N12" s="11"/>
      <c r="O12" s="12"/>
    </row>
    <row r="13" spans="1:15" ht="21.75" customHeight="1" thickTop="1">
      <c r="A13" s="31" t="s">
        <v>34</v>
      </c>
      <c r="B13" s="47">
        <v>106800.82399999999</v>
      </c>
      <c r="C13" s="50">
        <v>89.505595938032741</v>
      </c>
      <c r="D13" s="109">
        <v>1065976.53</v>
      </c>
      <c r="E13" s="110">
        <v>93.243881720915269</v>
      </c>
      <c r="F13" s="46" t="s">
        <v>48</v>
      </c>
      <c r="G13" s="52">
        <v>9210.7479999999996</v>
      </c>
      <c r="H13" s="53">
        <v>42.96706951204056</v>
      </c>
      <c r="I13" s="52">
        <v>66148.918000000005</v>
      </c>
      <c r="J13" s="54">
        <v>149.56129889883783</v>
      </c>
      <c r="M13" s="11"/>
      <c r="N13" s="11"/>
      <c r="O13" s="12"/>
    </row>
    <row r="14" spans="1:15" ht="21.75" customHeight="1">
      <c r="A14" s="82" t="s">
        <v>35</v>
      </c>
      <c r="B14" s="52">
        <v>15891.565000000001</v>
      </c>
      <c r="C14" s="62">
        <v>109.60724260784369</v>
      </c>
      <c r="D14" s="111">
        <v>159349.76200000002</v>
      </c>
      <c r="E14" s="112">
        <v>100.33800135671538</v>
      </c>
      <c r="F14" s="46" t="s">
        <v>51</v>
      </c>
      <c r="G14" s="52">
        <v>9018.2489999999998</v>
      </c>
      <c r="H14" s="53">
        <v>105.21404131164618</v>
      </c>
      <c r="I14" s="52">
        <v>73217.282999999981</v>
      </c>
      <c r="J14" s="54">
        <v>129.26568399444301</v>
      </c>
      <c r="M14" s="11"/>
      <c r="N14" s="11"/>
      <c r="O14" s="12"/>
    </row>
    <row r="15" spans="1:15" ht="21.75" customHeight="1">
      <c r="A15" s="84" t="s">
        <v>36</v>
      </c>
      <c r="B15" s="52">
        <v>79533.998999999996</v>
      </c>
      <c r="C15" s="55">
        <v>90.643525044151886</v>
      </c>
      <c r="D15" s="111">
        <v>751902.41700000002</v>
      </c>
      <c r="E15" s="112">
        <v>92.182577572382726</v>
      </c>
      <c r="F15" s="46" t="s">
        <v>54</v>
      </c>
      <c r="G15" s="52">
        <v>8595.57</v>
      </c>
      <c r="H15" s="53">
        <v>115.64221232627912</v>
      </c>
      <c r="I15" s="111">
        <v>112516.85699999999</v>
      </c>
      <c r="J15" s="120">
        <v>54.335015410892559</v>
      </c>
      <c r="M15" s="11"/>
      <c r="N15" s="11"/>
      <c r="O15" s="12"/>
    </row>
    <row r="16" spans="1:15" ht="21.75" customHeight="1">
      <c r="A16" s="82" t="s">
        <v>37</v>
      </c>
      <c r="B16" s="52">
        <v>48727.726999999999</v>
      </c>
      <c r="C16" s="55">
        <v>80.313564517529485</v>
      </c>
      <c r="D16" s="111">
        <v>454981.83600000001</v>
      </c>
      <c r="E16" s="112">
        <v>81.564558164359198</v>
      </c>
      <c r="F16" s="46" t="s">
        <v>47</v>
      </c>
      <c r="G16" s="52">
        <v>5875.7359999999999</v>
      </c>
      <c r="H16" s="53">
        <v>90.191079830366832</v>
      </c>
      <c r="I16" s="52">
        <v>43493.589</v>
      </c>
      <c r="J16" s="54">
        <v>114.04947943947248</v>
      </c>
      <c r="M16" s="11"/>
      <c r="N16" s="11"/>
      <c r="O16" s="12"/>
    </row>
    <row r="17" spans="1:12" ht="21.75" customHeight="1">
      <c r="A17" s="82" t="s">
        <v>38</v>
      </c>
      <c r="B17" s="52">
        <v>3712.9580000000001</v>
      </c>
      <c r="C17" s="55">
        <v>82.875400459223741</v>
      </c>
      <c r="D17" s="111">
        <v>36097.616999999998</v>
      </c>
      <c r="E17" s="112">
        <v>90.3433953904958</v>
      </c>
      <c r="F17" s="46" t="s">
        <v>81</v>
      </c>
      <c r="G17" s="52">
        <v>72648.215000000084</v>
      </c>
      <c r="H17" s="53" t="s">
        <v>49</v>
      </c>
      <c r="I17" s="111">
        <v>653629.33300000057</v>
      </c>
      <c r="J17" s="63" t="s">
        <v>49</v>
      </c>
      <c r="L17" s="9"/>
    </row>
    <row r="18" spans="1:12" ht="21.75" customHeight="1">
      <c r="A18" s="82" t="s">
        <v>39</v>
      </c>
      <c r="B18" s="52">
        <v>5246.4759999999997</v>
      </c>
      <c r="C18" s="55">
        <v>76.709571977199175</v>
      </c>
      <c r="D18" s="52">
        <v>64128.576000000008</v>
      </c>
      <c r="E18" s="56">
        <v>102.95757458099727</v>
      </c>
      <c r="F18" s="64"/>
      <c r="G18" s="65"/>
      <c r="H18" s="66"/>
      <c r="I18" s="65"/>
      <c r="J18" s="67"/>
    </row>
    <row r="19" spans="1:12" ht="21.75" customHeight="1">
      <c r="A19" s="82" t="s">
        <v>40</v>
      </c>
      <c r="B19" s="52">
        <v>21303.206999999999</v>
      </c>
      <c r="C19" s="55">
        <v>141.09745505132986</v>
      </c>
      <c r="D19" s="52">
        <v>191913.09000000003</v>
      </c>
      <c r="E19" s="56">
        <v>128.15372552794733</v>
      </c>
      <c r="F19" s="68" t="s">
        <v>86</v>
      </c>
      <c r="G19" s="111">
        <v>501025.22899999999</v>
      </c>
      <c r="H19" s="126">
        <v>84.797700763671287</v>
      </c>
      <c r="I19" s="111">
        <v>4902618.4570000004</v>
      </c>
      <c r="J19" s="120">
        <v>86.044124487715038</v>
      </c>
    </row>
    <row r="20" spans="1:12" ht="21.75" customHeight="1">
      <c r="A20" s="82" t="s">
        <v>41</v>
      </c>
      <c r="B20" s="52">
        <v>9268.4879999999994</v>
      </c>
      <c r="C20" s="55">
        <v>116.35047316045879</v>
      </c>
      <c r="D20" s="52">
        <v>79534.393000000011</v>
      </c>
      <c r="E20" s="56">
        <v>87.370835237724862</v>
      </c>
      <c r="F20" s="68" t="s">
        <v>87</v>
      </c>
      <c r="G20" s="52">
        <v>14479.806</v>
      </c>
      <c r="H20" s="55">
        <v>123.25204887996605</v>
      </c>
      <c r="I20" s="52">
        <v>127617.281</v>
      </c>
      <c r="J20" s="54">
        <v>66.873299013076959</v>
      </c>
    </row>
    <row r="21" spans="1:12" ht="21.75" customHeight="1" thickBot="1">
      <c r="A21" s="83" t="s">
        <v>42</v>
      </c>
      <c r="B21" s="113">
        <v>2106.7539999999999</v>
      </c>
      <c r="C21" s="122">
        <v>23.11381024363067</v>
      </c>
      <c r="D21" s="113">
        <v>75189.937000000005</v>
      </c>
      <c r="E21" s="114">
        <v>96.76572736524966</v>
      </c>
      <c r="F21" s="68" t="s">
        <v>88</v>
      </c>
      <c r="G21" s="52">
        <v>25761.589</v>
      </c>
      <c r="H21" s="55">
        <v>107.00870870885839</v>
      </c>
      <c r="I21" s="69">
        <v>201641.76300000001</v>
      </c>
      <c r="J21" s="70">
        <v>101.7117713453015</v>
      </c>
    </row>
    <row r="22" spans="1:12" ht="21.75" customHeight="1" thickTop="1">
      <c r="A22" s="31" t="s">
        <v>43</v>
      </c>
      <c r="B22" s="109">
        <v>422449.74900000001</v>
      </c>
      <c r="C22" s="123">
        <v>87.548717434463825</v>
      </c>
      <c r="D22" s="109">
        <v>4041403.5070000002</v>
      </c>
      <c r="E22" s="110">
        <v>86.61801231645299</v>
      </c>
      <c r="F22" s="68" t="s">
        <v>89</v>
      </c>
      <c r="G22" s="52">
        <v>1321.6010000000001</v>
      </c>
      <c r="H22" s="55">
        <v>38.165057975266663</v>
      </c>
      <c r="I22" s="69">
        <v>33525.750000000007</v>
      </c>
      <c r="J22" s="70">
        <v>57.312486585716414</v>
      </c>
    </row>
    <row r="23" spans="1:12" ht="21.75" customHeight="1">
      <c r="A23" s="82" t="s">
        <v>44</v>
      </c>
      <c r="B23" s="52">
        <v>287.74700000000001</v>
      </c>
      <c r="C23" s="55">
        <v>97.77269607410075</v>
      </c>
      <c r="D23" s="52">
        <v>3429.0099999999998</v>
      </c>
      <c r="E23" s="56">
        <v>117.93866244395434</v>
      </c>
      <c r="F23" s="68" t="s">
        <v>90</v>
      </c>
      <c r="G23" s="52">
        <v>76171.941000000006</v>
      </c>
      <c r="H23" s="55">
        <v>81.230681611067638</v>
      </c>
      <c r="I23" s="111">
        <v>869526.54000000015</v>
      </c>
      <c r="J23" s="120">
        <v>97.620030400004154</v>
      </c>
    </row>
    <row r="24" spans="1:12" ht="21.75" customHeight="1" thickBot="1">
      <c r="A24" s="83" t="s">
        <v>45</v>
      </c>
      <c r="B24" s="113">
        <v>422162.00199999998</v>
      </c>
      <c r="C24" s="122">
        <v>87.542477890610868</v>
      </c>
      <c r="D24" s="113">
        <v>4037974.497</v>
      </c>
      <c r="E24" s="114">
        <v>86.598482865506199</v>
      </c>
      <c r="F24" s="68" t="s">
        <v>91</v>
      </c>
      <c r="G24" s="52">
        <v>14587.699000000001</v>
      </c>
      <c r="H24" s="55">
        <v>141.99516867725188</v>
      </c>
      <c r="I24" s="52">
        <v>113908.44699999999</v>
      </c>
      <c r="J24" s="54">
        <v>123.99222370605148</v>
      </c>
    </row>
    <row r="25" spans="1:12" ht="21.75" customHeight="1" thickTop="1" thickBot="1">
      <c r="A25" s="85" t="s">
        <v>4</v>
      </c>
      <c r="B25" s="115">
        <v>603661.91099999996</v>
      </c>
      <c r="C25" s="127">
        <v>85.726763083611345</v>
      </c>
      <c r="D25" s="115">
        <v>5909511.1210000003</v>
      </c>
      <c r="E25" s="116">
        <v>87.668299049696628</v>
      </c>
      <c r="F25" s="68" t="s">
        <v>92</v>
      </c>
      <c r="G25" s="52">
        <v>1826.5740000000001</v>
      </c>
      <c r="H25" s="55">
        <v>22.666499885710373</v>
      </c>
      <c r="I25" s="52">
        <v>25635.155000000006</v>
      </c>
      <c r="J25" s="54">
        <v>87.309781371294434</v>
      </c>
    </row>
    <row r="26" spans="1:12" ht="21.75" customHeight="1" thickBot="1">
      <c r="A26" s="86" t="s">
        <v>5</v>
      </c>
      <c r="B26" s="74">
        <v>10100.775</v>
      </c>
      <c r="C26" s="75">
        <v>75.042180127532205</v>
      </c>
      <c r="D26" s="117">
        <v>104727.842</v>
      </c>
      <c r="E26" s="118">
        <v>88.063313790465159</v>
      </c>
      <c r="F26" s="68" t="s">
        <v>93</v>
      </c>
      <c r="G26" s="52">
        <v>3360.0720000000001</v>
      </c>
      <c r="H26" s="55">
        <v>141.43068382374915</v>
      </c>
      <c r="I26" s="52">
        <v>13509.382000000001</v>
      </c>
      <c r="J26" s="54">
        <v>74.736902726771461</v>
      </c>
    </row>
    <row r="27" spans="1:12" ht="21.75" customHeight="1" thickBot="1">
      <c r="A27" s="87" t="s">
        <v>15</v>
      </c>
      <c r="B27" s="117">
        <v>638534.51100000006</v>
      </c>
      <c r="C27" s="124">
        <v>85.753884025003913</v>
      </c>
      <c r="D27" s="117">
        <v>6287982.7750000004</v>
      </c>
      <c r="E27" s="118">
        <v>87.632446424668345</v>
      </c>
      <c r="F27" s="73" t="s">
        <v>82</v>
      </c>
      <c r="G27" s="115">
        <v>638534.51100000006</v>
      </c>
      <c r="H27" s="127">
        <v>85.753884025003913</v>
      </c>
      <c r="I27" s="115">
        <v>6287982.7750000004</v>
      </c>
      <c r="J27" s="121">
        <v>87.632446424668345</v>
      </c>
    </row>
    <row r="29" spans="1:12">
      <c r="A29" s="88" t="s">
        <v>50</v>
      </c>
      <c r="D29" s="9"/>
      <c r="G29" s="9"/>
      <c r="I29" s="9"/>
    </row>
    <row r="30" spans="1:12">
      <c r="G30" s="9"/>
      <c r="I30" s="9"/>
    </row>
    <row r="31" spans="1:12">
      <c r="B31" s="9"/>
      <c r="G31" s="9"/>
      <c r="I31" s="9"/>
    </row>
  </sheetData>
  <phoneticPr fontId="2"/>
  <pageMargins left="0.51181102362204722" right="0.51181102362204722" top="0.74803149606299213" bottom="0.74803149606299213" header="0.31496062992125984" footer="0.31496062992125984"/>
  <pageSetup paperSize="9" scale="6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2:O31"/>
  <sheetViews>
    <sheetView zoomScale="80" zoomScaleNormal="80" workbookViewId="0"/>
  </sheetViews>
  <sheetFormatPr defaultRowHeight="13.5"/>
  <cols>
    <col min="1" max="1" width="20.625" bestFit="1" customWidth="1"/>
    <col min="2" max="2" width="13.5" customWidth="1"/>
    <col min="3" max="3" width="10.25" bestFit="1" customWidth="1"/>
    <col min="4" max="4" width="14.125" customWidth="1"/>
    <col min="5" max="5" width="11.25" customWidth="1"/>
    <col min="6" max="6" width="13.375" bestFit="1" customWidth="1"/>
    <col min="7" max="7" width="12.75" bestFit="1" customWidth="1"/>
    <col min="8" max="8" width="10.25" bestFit="1" customWidth="1"/>
    <col min="9" max="9" width="14.25" customWidth="1"/>
    <col min="10" max="10" width="11.5" customWidth="1"/>
  </cols>
  <sheetData>
    <row r="2" spans="1:15" ht="19.5" thickBot="1">
      <c r="B2" s="4" t="s">
        <v>97</v>
      </c>
      <c r="L2" s="78" t="s">
        <v>103</v>
      </c>
    </row>
    <row r="3" spans="1:15" ht="21.75" customHeight="1" thickBot="1">
      <c r="A3" s="80" t="s">
        <v>0</v>
      </c>
      <c r="B3" s="38" t="s">
        <v>98</v>
      </c>
      <c r="C3" s="38" t="s">
        <v>1</v>
      </c>
      <c r="D3" s="38" t="s">
        <v>99</v>
      </c>
      <c r="E3" s="40" t="s">
        <v>46</v>
      </c>
      <c r="F3" s="33" t="s">
        <v>2</v>
      </c>
      <c r="G3" s="38" t="s">
        <v>98</v>
      </c>
      <c r="H3" s="38" t="s">
        <v>1</v>
      </c>
      <c r="I3" s="38" t="s">
        <v>99</v>
      </c>
      <c r="J3" s="39" t="s">
        <v>46</v>
      </c>
      <c r="L3" s="79"/>
    </row>
    <row r="4" spans="1:15" ht="21.75" customHeight="1" thickBot="1">
      <c r="A4" s="81" t="s">
        <v>3</v>
      </c>
      <c r="B4" s="74">
        <v>13262.989</v>
      </c>
      <c r="C4" s="75">
        <v>69.69889610478333</v>
      </c>
      <c r="D4" s="74">
        <v>287006.80100000004</v>
      </c>
      <c r="E4" s="45">
        <v>85.737976702496681</v>
      </c>
      <c r="F4" s="46" t="s">
        <v>16</v>
      </c>
      <c r="G4" s="47">
        <v>130562.072</v>
      </c>
      <c r="H4" s="48">
        <v>98.723786201578136</v>
      </c>
      <c r="I4" s="47">
        <v>1422156.3149999999</v>
      </c>
      <c r="J4" s="49">
        <v>91.008838506979089</v>
      </c>
      <c r="M4" s="11"/>
      <c r="N4" s="11"/>
      <c r="O4" s="12"/>
    </row>
    <row r="5" spans="1:15" ht="21.75" customHeight="1">
      <c r="A5" s="30" t="s">
        <v>26</v>
      </c>
      <c r="B5" s="76">
        <v>2945.68</v>
      </c>
      <c r="C5" s="77">
        <v>89.208586032645513</v>
      </c>
      <c r="D5" s="76">
        <v>34445.735999999997</v>
      </c>
      <c r="E5" s="51">
        <v>87.638915335060233</v>
      </c>
      <c r="F5" s="46" t="s">
        <v>17</v>
      </c>
      <c r="G5" s="52">
        <v>118097.003</v>
      </c>
      <c r="H5" s="53">
        <v>79.264744259236082</v>
      </c>
      <c r="I5" s="111">
        <v>1458960.1870000002</v>
      </c>
      <c r="J5" s="120">
        <v>91.600902398361342</v>
      </c>
      <c r="M5" s="11"/>
      <c r="N5" s="11"/>
      <c r="O5" s="12"/>
    </row>
    <row r="6" spans="1:15" ht="21.75" customHeight="1">
      <c r="A6" s="82" t="s">
        <v>27</v>
      </c>
      <c r="B6" s="69">
        <v>24.513999999999999</v>
      </c>
      <c r="C6" s="62">
        <v>437.35950044603032</v>
      </c>
      <c r="D6" s="69">
        <v>380.60200000000003</v>
      </c>
      <c r="E6" s="56">
        <v>105.81919081830114</v>
      </c>
      <c r="F6" s="46" t="s">
        <v>19</v>
      </c>
      <c r="G6" s="52">
        <v>58175.33</v>
      </c>
      <c r="H6" s="53">
        <v>88.885962455179694</v>
      </c>
      <c r="I6" s="111">
        <v>693510.83100000001</v>
      </c>
      <c r="J6" s="120">
        <v>85.207623506656518</v>
      </c>
      <c r="M6" s="11"/>
      <c r="N6" s="11"/>
      <c r="O6" s="12"/>
    </row>
    <row r="7" spans="1:15" ht="21.75" customHeight="1">
      <c r="A7" s="82" t="s">
        <v>28</v>
      </c>
      <c r="B7" s="69">
        <v>2382.8330000000001</v>
      </c>
      <c r="C7" s="62">
        <v>91.163589855226064</v>
      </c>
      <c r="D7" s="69">
        <v>28561.092000000001</v>
      </c>
      <c r="E7" s="56">
        <v>89.988673392390666</v>
      </c>
      <c r="F7" s="46" t="s">
        <v>21</v>
      </c>
      <c r="G7" s="52">
        <v>54899.053</v>
      </c>
      <c r="H7" s="53">
        <v>76.377944846632033</v>
      </c>
      <c r="I7" s="52">
        <v>689437.21999999986</v>
      </c>
      <c r="J7" s="54">
        <v>96.553762394752681</v>
      </c>
      <c r="M7" s="11"/>
      <c r="N7" s="11"/>
      <c r="O7" s="12"/>
    </row>
    <row r="8" spans="1:15" ht="21.75" customHeight="1">
      <c r="A8" s="82" t="s">
        <v>29</v>
      </c>
      <c r="B8" s="52">
        <v>265.83199999999999</v>
      </c>
      <c r="C8" s="55">
        <v>95.779783458538247</v>
      </c>
      <c r="D8" s="52">
        <v>3145.489</v>
      </c>
      <c r="E8" s="56">
        <v>83.569430086640992</v>
      </c>
      <c r="F8" s="46" t="s">
        <v>18</v>
      </c>
      <c r="G8" s="52">
        <v>36394.696000000004</v>
      </c>
      <c r="H8" s="53">
        <v>81.8313668870897</v>
      </c>
      <c r="I8" s="111">
        <v>477277.44500000001</v>
      </c>
      <c r="J8" s="120">
        <v>91.882415075291377</v>
      </c>
      <c r="M8" s="11"/>
      <c r="N8" s="11"/>
      <c r="O8" s="12"/>
    </row>
    <row r="9" spans="1:15" ht="21.75" customHeight="1" thickBot="1">
      <c r="A9" s="83" t="s">
        <v>30</v>
      </c>
      <c r="B9" s="57">
        <v>272.50099999999998</v>
      </c>
      <c r="C9" s="58">
        <v>67.273400565341362</v>
      </c>
      <c r="D9" s="59">
        <v>2358.5529999999999</v>
      </c>
      <c r="E9" s="60">
        <v>68.522350247819588</v>
      </c>
      <c r="F9" s="46" t="s">
        <v>20</v>
      </c>
      <c r="G9" s="52">
        <v>26639.195</v>
      </c>
      <c r="H9" s="53">
        <v>110.30490538749743</v>
      </c>
      <c r="I9" s="52">
        <v>270418.83899999998</v>
      </c>
      <c r="J9" s="54">
        <v>72.896122070587722</v>
      </c>
      <c r="M9" s="11"/>
      <c r="N9" s="11"/>
      <c r="O9" s="12"/>
    </row>
    <row r="10" spans="1:15" ht="21.75" customHeight="1" thickTop="1">
      <c r="A10" s="30" t="s">
        <v>31</v>
      </c>
      <c r="B10" s="47">
        <v>79869.585000000006</v>
      </c>
      <c r="C10" s="50">
        <v>97.249526315515197</v>
      </c>
      <c r="D10" s="109">
        <v>850500.6129999999</v>
      </c>
      <c r="E10" s="110">
        <v>86.972373401447882</v>
      </c>
      <c r="F10" s="46" t="s">
        <v>23</v>
      </c>
      <c r="G10" s="52">
        <v>26598.555</v>
      </c>
      <c r="H10" s="53">
        <v>57.711055207420138</v>
      </c>
      <c r="I10" s="52">
        <v>390865.02</v>
      </c>
      <c r="J10" s="54">
        <v>92.209397950501071</v>
      </c>
      <c r="M10" s="11"/>
      <c r="N10" s="11"/>
      <c r="O10" s="12"/>
    </row>
    <row r="11" spans="1:15" ht="21.75" customHeight="1">
      <c r="A11" s="82" t="s">
        <v>32</v>
      </c>
      <c r="B11" s="52">
        <v>32812.627999999997</v>
      </c>
      <c r="C11" s="55">
        <v>88.039828271421811</v>
      </c>
      <c r="D11" s="111">
        <v>343321.48</v>
      </c>
      <c r="E11" s="112">
        <v>79.576648492169696</v>
      </c>
      <c r="F11" s="46" t="s">
        <v>25</v>
      </c>
      <c r="G11" s="52">
        <v>23178.137999999999</v>
      </c>
      <c r="H11" s="53">
        <v>322.38115551633877</v>
      </c>
      <c r="I11" s="52">
        <v>45918.058999999994</v>
      </c>
      <c r="J11" s="54">
        <v>60.476702736117502</v>
      </c>
      <c r="M11" s="11"/>
      <c r="N11" s="11"/>
      <c r="O11" s="12"/>
    </row>
    <row r="12" spans="1:15" ht="21.75" customHeight="1" thickBot="1">
      <c r="A12" s="83" t="s">
        <v>33</v>
      </c>
      <c r="B12" s="59">
        <v>47056.957000000002</v>
      </c>
      <c r="C12" s="61">
        <v>104.90134055239145</v>
      </c>
      <c r="D12" s="113">
        <v>507179.13300000003</v>
      </c>
      <c r="E12" s="114">
        <v>92.811336497205303</v>
      </c>
      <c r="F12" s="46" t="s">
        <v>22</v>
      </c>
      <c r="G12" s="52">
        <v>18500.637999999999</v>
      </c>
      <c r="H12" s="53">
        <v>71.127184360648059</v>
      </c>
      <c r="I12" s="52">
        <v>222572.55299999999</v>
      </c>
      <c r="J12" s="54">
        <v>70.526954329410955</v>
      </c>
      <c r="M12" s="11"/>
      <c r="N12" s="11"/>
      <c r="O12" s="12"/>
    </row>
    <row r="13" spans="1:15" ht="21.75" customHeight="1" thickTop="1">
      <c r="A13" s="31" t="s">
        <v>34</v>
      </c>
      <c r="B13" s="47">
        <v>95340.224000000002</v>
      </c>
      <c r="C13" s="50">
        <v>78.913155680267593</v>
      </c>
      <c r="D13" s="109">
        <v>1161316.754</v>
      </c>
      <c r="E13" s="110">
        <v>91.874143536459783</v>
      </c>
      <c r="F13" s="46" t="s">
        <v>24</v>
      </c>
      <c r="G13" s="52">
        <v>17788.111000000001</v>
      </c>
      <c r="H13" s="53">
        <v>68.095925689387514</v>
      </c>
      <c r="I13" s="111">
        <v>201433.03799999997</v>
      </c>
      <c r="J13" s="120">
        <v>62.210606140885758</v>
      </c>
      <c r="M13" s="11"/>
      <c r="N13" s="11"/>
      <c r="O13" s="12"/>
    </row>
    <row r="14" spans="1:15" ht="21.75" customHeight="1">
      <c r="A14" s="82" t="s">
        <v>35</v>
      </c>
      <c r="B14" s="52">
        <v>12842.704</v>
      </c>
      <c r="C14" s="62">
        <v>84.340526336942744</v>
      </c>
      <c r="D14" s="111">
        <v>172192.46600000001</v>
      </c>
      <c r="E14" s="112">
        <v>98.93834283412815</v>
      </c>
      <c r="F14" s="46" t="s">
        <v>54</v>
      </c>
      <c r="G14" s="52">
        <v>12651.752</v>
      </c>
      <c r="H14" s="53">
        <v>74.535860540506349</v>
      </c>
      <c r="I14" s="111">
        <v>125168.609</v>
      </c>
      <c r="J14" s="120">
        <v>55.865406675669369</v>
      </c>
      <c r="M14" s="11"/>
      <c r="N14" s="11"/>
      <c r="O14" s="12"/>
    </row>
    <row r="15" spans="1:15" ht="21.75" customHeight="1">
      <c r="A15" s="84" t="s">
        <v>36</v>
      </c>
      <c r="B15" s="52">
        <v>75423.523000000001</v>
      </c>
      <c r="C15" s="55">
        <v>88.516242846195453</v>
      </c>
      <c r="D15" s="111">
        <v>827325.94000000006</v>
      </c>
      <c r="E15" s="112">
        <v>91.835799741383724</v>
      </c>
      <c r="F15" s="46" t="s">
        <v>48</v>
      </c>
      <c r="G15" s="52">
        <v>10046.289000000001</v>
      </c>
      <c r="H15" s="53">
        <v>104.3654047050552</v>
      </c>
      <c r="I15" s="52">
        <v>76195.207000000009</v>
      </c>
      <c r="J15" s="54">
        <v>141.48291593092938</v>
      </c>
      <c r="M15" s="11"/>
      <c r="N15" s="11"/>
      <c r="O15" s="12"/>
    </row>
    <row r="16" spans="1:15" ht="21.75" customHeight="1">
      <c r="A16" s="82" t="s">
        <v>37</v>
      </c>
      <c r="B16" s="52">
        <v>48346.822999999997</v>
      </c>
      <c r="C16" s="55">
        <v>100.93663662579657</v>
      </c>
      <c r="D16" s="111">
        <v>503328.65899999999</v>
      </c>
      <c r="E16" s="112">
        <v>83.096442958074107</v>
      </c>
      <c r="F16" s="46" t="s">
        <v>51</v>
      </c>
      <c r="G16" s="52">
        <v>5728.3090000000002</v>
      </c>
      <c r="H16" s="53">
        <v>101.83388887407447</v>
      </c>
      <c r="I16" s="52">
        <v>78945.591999999975</v>
      </c>
      <c r="J16" s="54">
        <v>126.78748129920754</v>
      </c>
      <c r="M16" s="11"/>
      <c r="N16" s="11"/>
      <c r="O16" s="12"/>
    </row>
    <row r="17" spans="1:12" ht="21.75" customHeight="1">
      <c r="A17" s="82" t="s">
        <v>38</v>
      </c>
      <c r="B17" s="52">
        <v>3343.0169999999998</v>
      </c>
      <c r="C17" s="55">
        <v>83.398120595613719</v>
      </c>
      <c r="D17" s="111">
        <v>39440.633999999998</v>
      </c>
      <c r="E17" s="112">
        <v>89.710153745583213</v>
      </c>
      <c r="F17" s="46" t="s">
        <v>81</v>
      </c>
      <c r="G17" s="111">
        <v>67914.781000000075</v>
      </c>
      <c r="H17" s="53" t="s">
        <v>49</v>
      </c>
      <c r="I17" s="52">
        <v>742297.78199999873</v>
      </c>
      <c r="J17" s="63" t="s">
        <v>49</v>
      </c>
      <c r="L17" s="9"/>
    </row>
    <row r="18" spans="1:12" ht="21.75" customHeight="1">
      <c r="A18" s="82" t="s">
        <v>39</v>
      </c>
      <c r="B18" s="52">
        <v>4790.0910000000003</v>
      </c>
      <c r="C18" s="55">
        <v>79.534989832499832</v>
      </c>
      <c r="D18" s="52">
        <v>68918.667000000016</v>
      </c>
      <c r="E18" s="56">
        <v>100.89246912157881</v>
      </c>
      <c r="F18" s="64"/>
      <c r="G18" s="65"/>
      <c r="H18" s="66"/>
      <c r="I18" s="65"/>
      <c r="J18" s="67"/>
    </row>
    <row r="19" spans="1:12" ht="21.75" customHeight="1">
      <c r="A19" s="82" t="s">
        <v>40</v>
      </c>
      <c r="B19" s="52">
        <v>18524.304</v>
      </c>
      <c r="C19" s="55">
        <v>69.285413329667904</v>
      </c>
      <c r="D19" s="52">
        <v>210437.39400000003</v>
      </c>
      <c r="E19" s="56">
        <v>119.23576970976978</v>
      </c>
      <c r="F19" s="68" t="s">
        <v>86</v>
      </c>
      <c r="G19" s="52">
        <v>461827.83399999997</v>
      </c>
      <c r="H19" s="55">
        <v>88.098433035650743</v>
      </c>
      <c r="I19" s="111">
        <v>5364446.2910000002</v>
      </c>
      <c r="J19" s="120">
        <v>86.217204384868637</v>
      </c>
    </row>
    <row r="20" spans="1:12" ht="21.75" customHeight="1">
      <c r="A20" s="82" t="s">
        <v>41</v>
      </c>
      <c r="B20" s="52">
        <v>6637.8329999999996</v>
      </c>
      <c r="C20" s="55">
        <v>56.750999622448447</v>
      </c>
      <c r="D20" s="52">
        <v>86172.22600000001</v>
      </c>
      <c r="E20" s="56">
        <v>83.88449287872443</v>
      </c>
      <c r="F20" s="68" t="s">
        <v>87</v>
      </c>
      <c r="G20" s="52">
        <v>34862.582999999999</v>
      </c>
      <c r="H20" s="55">
        <v>199.38778302131212</v>
      </c>
      <c r="I20" s="52">
        <v>162479.864</v>
      </c>
      <c r="J20" s="54">
        <v>77.99560834626098</v>
      </c>
    </row>
    <row r="21" spans="1:12" ht="21.75" customHeight="1" thickBot="1">
      <c r="A21" s="83" t="s">
        <v>42</v>
      </c>
      <c r="B21" s="59">
        <v>436.16399999999999</v>
      </c>
      <c r="C21" s="61">
        <v>5.0224196657431648</v>
      </c>
      <c r="D21" s="113">
        <v>75626.10100000001</v>
      </c>
      <c r="E21" s="114">
        <v>87.542970094506614</v>
      </c>
      <c r="F21" s="68" t="s">
        <v>88</v>
      </c>
      <c r="G21" s="52">
        <v>28265.332999999999</v>
      </c>
      <c r="H21" s="55">
        <v>148.67955281252216</v>
      </c>
      <c r="I21" s="69">
        <v>229907.09600000002</v>
      </c>
      <c r="J21" s="70">
        <v>105.82161121295188</v>
      </c>
    </row>
    <row r="22" spans="1:12" ht="21.75" customHeight="1" thickTop="1">
      <c r="A22" s="31" t="s">
        <v>43</v>
      </c>
      <c r="B22" s="47">
        <v>406859.96299999999</v>
      </c>
      <c r="C22" s="50">
        <v>92.555124952284999</v>
      </c>
      <c r="D22" s="109">
        <v>4448263.4700000007</v>
      </c>
      <c r="E22" s="110">
        <v>87.129214935751378</v>
      </c>
      <c r="F22" s="68" t="s">
        <v>89</v>
      </c>
      <c r="G22" s="52">
        <v>2956.7539999999999</v>
      </c>
      <c r="H22" s="55">
        <v>49.199833002838915</v>
      </c>
      <c r="I22" s="69">
        <v>36482.504000000008</v>
      </c>
      <c r="J22" s="70">
        <v>56.556674688337225</v>
      </c>
    </row>
    <row r="23" spans="1:12" ht="21.75" customHeight="1">
      <c r="A23" s="82" t="s">
        <v>44</v>
      </c>
      <c r="B23" s="52">
        <v>324.86599999999999</v>
      </c>
      <c r="C23" s="55">
        <v>129.70929141529282</v>
      </c>
      <c r="D23" s="52">
        <v>3753.8759999999997</v>
      </c>
      <c r="E23" s="56">
        <v>118.87220309388269</v>
      </c>
      <c r="F23" s="68" t="s">
        <v>90</v>
      </c>
      <c r="G23" s="52">
        <v>69269.091</v>
      </c>
      <c r="H23" s="55">
        <v>71.382298268525275</v>
      </c>
      <c r="I23" s="111">
        <v>938795.63100000017</v>
      </c>
      <c r="J23" s="120">
        <v>95.042394536687496</v>
      </c>
    </row>
    <row r="24" spans="1:12" ht="21.75" customHeight="1" thickBot="1">
      <c r="A24" s="83" t="s">
        <v>45</v>
      </c>
      <c r="B24" s="59">
        <v>406535.09700000001</v>
      </c>
      <c r="C24" s="61">
        <v>92.533944085670612</v>
      </c>
      <c r="D24" s="113">
        <v>4444509.5939999996</v>
      </c>
      <c r="E24" s="114">
        <v>87.109568244002361</v>
      </c>
      <c r="F24" s="68" t="s">
        <v>91</v>
      </c>
      <c r="G24" s="52">
        <v>7377.7879999999996</v>
      </c>
      <c r="H24" s="55">
        <v>92.826709898130517</v>
      </c>
      <c r="I24" s="52">
        <v>121286.23499999999</v>
      </c>
      <c r="J24" s="54">
        <v>121.51063233004284</v>
      </c>
    </row>
    <row r="25" spans="1:12" ht="21.75" customHeight="1" thickTop="1" thickBot="1">
      <c r="A25" s="85" t="s">
        <v>4</v>
      </c>
      <c r="B25" s="71">
        <v>585015.45200000005</v>
      </c>
      <c r="C25" s="72">
        <v>90.582971995014901</v>
      </c>
      <c r="D25" s="115">
        <v>6494526.5730000008</v>
      </c>
      <c r="E25" s="116">
        <v>87.923138279843442</v>
      </c>
      <c r="F25" s="68" t="s">
        <v>92</v>
      </c>
      <c r="G25" s="52">
        <v>2093.4169999999999</v>
      </c>
      <c r="H25" s="55">
        <v>59.813110547925241</v>
      </c>
      <c r="I25" s="52">
        <v>27728.572000000007</v>
      </c>
      <c r="J25" s="54">
        <v>84.381197586360457</v>
      </c>
    </row>
    <row r="26" spans="1:12" ht="21.75" customHeight="1" thickBot="1">
      <c r="A26" s="86" t="s">
        <v>5</v>
      </c>
      <c r="B26" s="43">
        <v>8895.4809999999998</v>
      </c>
      <c r="C26" s="44">
        <v>69.016207186080123</v>
      </c>
      <c r="D26" s="117">
        <v>113623.323</v>
      </c>
      <c r="E26" s="118">
        <v>86.200834955317518</v>
      </c>
      <c r="F26" s="68" t="s">
        <v>93</v>
      </c>
      <c r="G26" s="52">
        <v>521.12199999999996</v>
      </c>
      <c r="H26" s="55">
        <v>20.509145291576882</v>
      </c>
      <c r="I26" s="52">
        <v>14030.504000000001</v>
      </c>
      <c r="J26" s="54">
        <v>68.053597340116653</v>
      </c>
    </row>
    <row r="27" spans="1:12" ht="21.75" customHeight="1" thickBot="1">
      <c r="A27" s="87" t="s">
        <v>15</v>
      </c>
      <c r="B27" s="43">
        <v>607173.92200000002</v>
      </c>
      <c r="C27" s="44">
        <v>89.586477146656037</v>
      </c>
      <c r="D27" s="117">
        <v>6895156.6970000006</v>
      </c>
      <c r="E27" s="118">
        <v>87.801085333385316</v>
      </c>
      <c r="F27" s="73" t="s">
        <v>82</v>
      </c>
      <c r="G27" s="71">
        <f>SUM(G19:G26)</f>
        <v>607173.9219999999</v>
      </c>
      <c r="H27" s="72">
        <v>89.586477146656037</v>
      </c>
      <c r="I27" s="115">
        <v>6895156.6970000006</v>
      </c>
      <c r="J27" s="121">
        <v>87.801085333385316</v>
      </c>
    </row>
    <row r="29" spans="1:12">
      <c r="A29" s="88" t="s">
        <v>50</v>
      </c>
      <c r="D29" s="9"/>
      <c r="G29" s="9"/>
      <c r="I29" s="9"/>
    </row>
    <row r="30" spans="1:12">
      <c r="G30" s="9"/>
      <c r="I30" s="9"/>
    </row>
    <row r="31" spans="1:12">
      <c r="B31" s="9"/>
      <c r="G31" s="9"/>
      <c r="I31" s="9"/>
    </row>
  </sheetData>
  <phoneticPr fontId="2"/>
  <pageMargins left="0.51181102362204722" right="0.51181102362204722" top="0.74803149606299213" bottom="0.74803149606299213" header="0.31496062992125984" footer="0.31496062992125984"/>
  <pageSetup paperSize="9" scale="6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2:O31"/>
  <sheetViews>
    <sheetView zoomScale="80" zoomScaleNormal="80" workbookViewId="0"/>
  </sheetViews>
  <sheetFormatPr defaultRowHeight="13.5"/>
  <cols>
    <col min="1" max="1" width="20.625" bestFit="1" customWidth="1"/>
    <col min="2" max="2" width="13.5" customWidth="1"/>
    <col min="3" max="3" width="10.25" bestFit="1" customWidth="1"/>
    <col min="4" max="4" width="14.125" customWidth="1"/>
    <col min="5" max="5" width="11.25" customWidth="1"/>
    <col min="6" max="6" width="13.375" bestFit="1" customWidth="1"/>
    <col min="7" max="7" width="12.75" bestFit="1" customWidth="1"/>
    <col min="8" max="8" width="10.25" bestFit="1" customWidth="1"/>
    <col min="9" max="9" width="14.25" customWidth="1"/>
    <col min="10" max="10" width="11.5" customWidth="1"/>
    <col min="14" max="14" width="10.5" bestFit="1" customWidth="1"/>
  </cols>
  <sheetData>
    <row r="2" spans="1:15" ht="19.5" thickBot="1">
      <c r="B2" s="4" t="s">
        <v>100</v>
      </c>
      <c r="L2" s="78" t="s">
        <v>103</v>
      </c>
    </row>
    <row r="3" spans="1:15" ht="21.75" customHeight="1" thickBot="1">
      <c r="A3" s="80" t="s">
        <v>0</v>
      </c>
      <c r="B3" s="38" t="s">
        <v>101</v>
      </c>
      <c r="C3" s="38" t="s">
        <v>1</v>
      </c>
      <c r="D3" s="38" t="s">
        <v>102</v>
      </c>
      <c r="E3" s="40" t="s">
        <v>46</v>
      </c>
      <c r="F3" s="33" t="s">
        <v>2</v>
      </c>
      <c r="G3" s="38" t="s">
        <v>101</v>
      </c>
      <c r="H3" s="38" t="s">
        <v>1</v>
      </c>
      <c r="I3" s="38" t="s">
        <v>102</v>
      </c>
      <c r="J3" s="39" t="s">
        <v>46</v>
      </c>
      <c r="L3" s="79"/>
    </row>
    <row r="4" spans="1:15" ht="21.75" customHeight="1" thickBot="1">
      <c r="A4" s="81" t="s">
        <v>3</v>
      </c>
      <c r="B4" s="74">
        <v>8720.4249999999993</v>
      </c>
      <c r="C4" s="75">
        <v>22.202606066826128</v>
      </c>
      <c r="D4" s="74">
        <v>295727.22600000002</v>
      </c>
      <c r="E4" s="45">
        <v>79.066096293885209</v>
      </c>
      <c r="F4" s="46" t="s">
        <v>16</v>
      </c>
      <c r="G4" s="47">
        <v>152217.30499999999</v>
      </c>
      <c r="H4" s="48">
        <v>117.31552283329817</v>
      </c>
      <c r="I4" s="47">
        <v>1574373.6199999999</v>
      </c>
      <c r="J4" s="49">
        <v>93.025670235732733</v>
      </c>
      <c r="M4" s="11"/>
      <c r="N4" s="11"/>
      <c r="O4" s="12"/>
    </row>
    <row r="5" spans="1:15" ht="21.75" customHeight="1">
      <c r="A5" s="30" t="s">
        <v>26</v>
      </c>
      <c r="B5" s="76">
        <v>2593.373</v>
      </c>
      <c r="C5" s="77">
        <v>84.516866397172791</v>
      </c>
      <c r="D5" s="76">
        <v>37039.108999999997</v>
      </c>
      <c r="E5" s="51">
        <v>87.41282815055304</v>
      </c>
      <c r="F5" s="46" t="s">
        <v>17</v>
      </c>
      <c r="G5" s="52">
        <v>109825.3</v>
      </c>
      <c r="H5" s="53">
        <v>77.830740963142176</v>
      </c>
      <c r="I5" s="111">
        <v>1568785.4870000002</v>
      </c>
      <c r="J5" s="120">
        <v>90.480225610031056</v>
      </c>
      <c r="M5" s="11"/>
      <c r="N5" s="11"/>
      <c r="O5" s="12"/>
    </row>
    <row r="6" spans="1:15" ht="21.75" customHeight="1">
      <c r="A6" s="82" t="s">
        <v>27</v>
      </c>
      <c r="B6" s="69">
        <v>20.001000000000001</v>
      </c>
      <c r="C6" s="62">
        <v>40.317281138503098</v>
      </c>
      <c r="D6" s="69">
        <v>400.60300000000001</v>
      </c>
      <c r="E6" s="56">
        <v>97.87969634554257</v>
      </c>
      <c r="F6" s="46" t="s">
        <v>21</v>
      </c>
      <c r="G6" s="52">
        <v>57004.148000000001</v>
      </c>
      <c r="H6" s="53">
        <v>87.039447102143924</v>
      </c>
      <c r="I6" s="52">
        <v>746441.3679999999</v>
      </c>
      <c r="J6" s="54">
        <v>95.754423363529511</v>
      </c>
      <c r="M6" s="11"/>
      <c r="N6" s="11"/>
      <c r="O6" s="12"/>
    </row>
    <row r="7" spans="1:15" ht="21.75" customHeight="1">
      <c r="A7" s="82" t="s">
        <v>28</v>
      </c>
      <c r="B7" s="69">
        <v>2181.8130000000001</v>
      </c>
      <c r="C7" s="62">
        <v>84.00098407386561</v>
      </c>
      <c r="D7" s="69">
        <v>30742.904999999999</v>
      </c>
      <c r="E7" s="56">
        <v>89.535730044935164</v>
      </c>
      <c r="F7" s="46" t="s">
        <v>19</v>
      </c>
      <c r="G7" s="52">
        <v>50927.362999999998</v>
      </c>
      <c r="H7" s="53">
        <v>65.312096154643243</v>
      </c>
      <c r="I7" s="111">
        <v>744438.19400000002</v>
      </c>
      <c r="J7" s="120">
        <v>83.46819965439974</v>
      </c>
      <c r="M7" s="11"/>
      <c r="N7" s="11"/>
      <c r="O7" s="12"/>
    </row>
    <row r="8" spans="1:15" ht="21.75" customHeight="1">
      <c r="A8" s="82" t="s">
        <v>29</v>
      </c>
      <c r="B8" s="52">
        <v>231.17099999999999</v>
      </c>
      <c r="C8" s="55">
        <v>83.632463017296573</v>
      </c>
      <c r="D8" s="52">
        <v>3376.66</v>
      </c>
      <c r="E8" s="56">
        <v>83.573742381821717</v>
      </c>
      <c r="F8" s="46" t="s">
        <v>18</v>
      </c>
      <c r="G8" s="52">
        <v>33410.565999999999</v>
      </c>
      <c r="H8" s="53">
        <v>64.805456771419287</v>
      </c>
      <c r="I8" s="111">
        <v>510688.011</v>
      </c>
      <c r="J8" s="120">
        <v>89.437651548561192</v>
      </c>
      <c r="M8" s="11"/>
      <c r="N8" s="11"/>
      <c r="O8" s="12"/>
    </row>
    <row r="9" spans="1:15" ht="21.75" customHeight="1" thickBot="1">
      <c r="A9" s="83" t="s">
        <v>30</v>
      </c>
      <c r="B9" s="57">
        <v>160.38800000000001</v>
      </c>
      <c r="C9" s="58">
        <v>110.5514199062586</v>
      </c>
      <c r="D9" s="59">
        <v>2518.9409999999998</v>
      </c>
      <c r="E9" s="60">
        <v>70.222212929664622</v>
      </c>
      <c r="F9" s="46" t="s">
        <v>23</v>
      </c>
      <c r="G9" s="52">
        <v>26178.973999999998</v>
      </c>
      <c r="H9" s="53">
        <v>66.148108842918603</v>
      </c>
      <c r="I9" s="52">
        <v>417043.99400000001</v>
      </c>
      <c r="J9" s="54">
        <v>89.983965879953544</v>
      </c>
      <c r="M9" s="11"/>
      <c r="N9" s="11"/>
      <c r="O9" s="12"/>
    </row>
    <row r="10" spans="1:15" ht="21.75" customHeight="1" thickTop="1">
      <c r="A10" s="30" t="s">
        <v>31</v>
      </c>
      <c r="B10" s="47">
        <v>72387.826000000001</v>
      </c>
      <c r="C10" s="50">
        <v>78.210208429604435</v>
      </c>
      <c r="D10" s="109">
        <v>922888.4389999999</v>
      </c>
      <c r="E10" s="110">
        <v>86.214762964211076</v>
      </c>
      <c r="F10" s="46" t="s">
        <v>22</v>
      </c>
      <c r="G10" s="52">
        <v>20568.559000000001</v>
      </c>
      <c r="H10" s="53">
        <v>58.388591347374096</v>
      </c>
      <c r="I10" s="52">
        <v>243141.11199999999</v>
      </c>
      <c r="J10" s="54">
        <v>69.308073026943546</v>
      </c>
      <c r="M10" s="11"/>
      <c r="N10" s="11"/>
      <c r="O10" s="12"/>
    </row>
    <row r="11" spans="1:15" ht="21.75" customHeight="1">
      <c r="A11" s="82" t="s">
        <v>32</v>
      </c>
      <c r="B11" s="52">
        <v>29796.153999999999</v>
      </c>
      <c r="C11" s="55">
        <v>73.877251830024477</v>
      </c>
      <c r="D11" s="111">
        <v>373117.63399999996</v>
      </c>
      <c r="E11" s="112">
        <v>79.089399593611191</v>
      </c>
      <c r="F11" s="46" t="s">
        <v>20</v>
      </c>
      <c r="G11" s="52">
        <v>16092.306</v>
      </c>
      <c r="H11" s="53">
        <v>57.264885090755747</v>
      </c>
      <c r="I11" s="52">
        <v>286511.14499999996</v>
      </c>
      <c r="J11" s="54">
        <v>71.795398351082454</v>
      </c>
      <c r="M11" s="11"/>
      <c r="N11" s="11"/>
      <c r="O11" s="12"/>
    </row>
    <row r="12" spans="1:15" ht="21.75" customHeight="1" thickBot="1">
      <c r="A12" s="83" t="s">
        <v>33</v>
      </c>
      <c r="B12" s="59">
        <v>42591.671999999999</v>
      </c>
      <c r="C12" s="61">
        <v>81.556531565791772</v>
      </c>
      <c r="D12" s="113">
        <v>549770.80500000005</v>
      </c>
      <c r="E12" s="114">
        <v>91.829577642120753</v>
      </c>
      <c r="F12" s="46" t="s">
        <v>51</v>
      </c>
      <c r="G12" s="52">
        <v>13992.119000000001</v>
      </c>
      <c r="H12" s="53">
        <v>288.82387838124595</v>
      </c>
      <c r="I12" s="52">
        <v>92937.710999999981</v>
      </c>
      <c r="J12" s="54">
        <v>138.48441126895702</v>
      </c>
      <c r="M12" s="11"/>
      <c r="N12" s="11"/>
      <c r="O12" s="12"/>
    </row>
    <row r="13" spans="1:15" ht="21.75" customHeight="1" thickTop="1">
      <c r="A13" s="31" t="s">
        <v>34</v>
      </c>
      <c r="B13" s="47">
        <v>113870.60799999999</v>
      </c>
      <c r="C13" s="50">
        <v>100.98400660256462</v>
      </c>
      <c r="D13" s="109">
        <v>1275187.362</v>
      </c>
      <c r="E13" s="110">
        <v>92.620253528943081</v>
      </c>
      <c r="F13" s="46" t="s">
        <v>24</v>
      </c>
      <c r="G13" s="52">
        <v>12576.686</v>
      </c>
      <c r="H13" s="53">
        <v>77.134338412866015</v>
      </c>
      <c r="I13" s="111">
        <v>214009.72399999996</v>
      </c>
      <c r="J13" s="120">
        <v>62.92607884829853</v>
      </c>
      <c r="M13" s="11"/>
      <c r="N13" s="11"/>
      <c r="O13" s="12"/>
    </row>
    <row r="14" spans="1:15" ht="21.75" customHeight="1">
      <c r="A14" s="82" t="s">
        <v>35</v>
      </c>
      <c r="B14" s="52">
        <v>15348.552</v>
      </c>
      <c r="C14" s="62">
        <v>96.949840810397703</v>
      </c>
      <c r="D14" s="111">
        <v>187541.01800000001</v>
      </c>
      <c r="E14" s="112">
        <v>98.772542153378893</v>
      </c>
      <c r="F14" s="46" t="s">
        <v>48</v>
      </c>
      <c r="G14" s="52">
        <v>10255.828</v>
      </c>
      <c r="H14" s="53">
        <v>200.37402737058213</v>
      </c>
      <c r="I14" s="52">
        <v>86451.035000000003</v>
      </c>
      <c r="J14" s="54">
        <v>146.59414664465282</v>
      </c>
      <c r="M14" s="11"/>
      <c r="N14" s="11"/>
      <c r="O14" s="12"/>
    </row>
    <row r="15" spans="1:15" ht="21.75" customHeight="1">
      <c r="A15" s="84" t="s">
        <v>36</v>
      </c>
      <c r="B15" s="52">
        <v>85655.292000000001</v>
      </c>
      <c r="C15" s="55">
        <v>114.02828094076401</v>
      </c>
      <c r="D15" s="111">
        <v>912981.23200000008</v>
      </c>
      <c r="E15" s="112">
        <v>93.543850915020258</v>
      </c>
      <c r="F15" s="46" t="s">
        <v>54</v>
      </c>
      <c r="G15" s="52">
        <v>9105.4330000000009</v>
      </c>
      <c r="H15" s="53">
        <v>104.10455418901721</v>
      </c>
      <c r="I15" s="111">
        <v>134274.04199999999</v>
      </c>
      <c r="J15" s="120">
        <v>57.677777031453815</v>
      </c>
      <c r="M15" s="11"/>
      <c r="N15" s="11"/>
      <c r="O15" s="12"/>
    </row>
    <row r="16" spans="1:15" ht="21.75" customHeight="1">
      <c r="A16" s="82" t="s">
        <v>37</v>
      </c>
      <c r="B16" s="52">
        <v>47899.906999999999</v>
      </c>
      <c r="C16" s="55">
        <v>99.237730515296747</v>
      </c>
      <c r="D16" s="111">
        <v>551228.56599999999</v>
      </c>
      <c r="E16" s="112">
        <v>84.287764071275447</v>
      </c>
      <c r="F16" s="46" t="s">
        <v>56</v>
      </c>
      <c r="G16" s="52">
        <v>5363.4390000000003</v>
      </c>
      <c r="H16" s="53">
        <v>1935.9240997949814</v>
      </c>
      <c r="I16" s="52">
        <v>30883.163999999997</v>
      </c>
      <c r="J16" s="54">
        <v>139.70716975396323</v>
      </c>
      <c r="M16" s="11"/>
      <c r="N16" s="11"/>
      <c r="O16" s="12"/>
    </row>
    <row r="17" spans="1:12" ht="21.75" customHeight="1">
      <c r="A17" s="82" t="s">
        <v>38</v>
      </c>
      <c r="B17" s="52">
        <v>3986.67</v>
      </c>
      <c r="C17" s="55">
        <v>105.05781820567897</v>
      </c>
      <c r="D17" s="111">
        <v>43427.303999999996</v>
      </c>
      <c r="E17" s="112">
        <v>90.929611253978109</v>
      </c>
      <c r="F17" s="46" t="s">
        <v>81</v>
      </c>
      <c r="G17" s="111">
        <v>94579.125</v>
      </c>
      <c r="H17" s="53" t="s">
        <v>49</v>
      </c>
      <c r="I17" s="111">
        <v>857275.24100000039</v>
      </c>
      <c r="J17" s="63" t="s">
        <v>49</v>
      </c>
      <c r="L17" s="9"/>
    </row>
    <row r="18" spans="1:12" ht="21.75" customHeight="1">
      <c r="A18" s="82" t="s">
        <v>39</v>
      </c>
      <c r="B18" s="52">
        <v>5271.902</v>
      </c>
      <c r="C18" s="55">
        <v>83.392762854224145</v>
      </c>
      <c r="D18" s="52">
        <v>74190.569000000018</v>
      </c>
      <c r="E18" s="56">
        <v>99.410116230290114</v>
      </c>
      <c r="F18" s="64"/>
      <c r="G18" s="65"/>
      <c r="H18" s="66"/>
      <c r="I18" s="65"/>
      <c r="J18" s="67"/>
    </row>
    <row r="19" spans="1:12" ht="21.75" customHeight="1">
      <c r="A19" s="82" t="s">
        <v>40</v>
      </c>
      <c r="B19" s="52">
        <v>28122.178</v>
      </c>
      <c r="C19" s="55">
        <v>172.08963854000228</v>
      </c>
      <c r="D19" s="52">
        <v>238559.57200000004</v>
      </c>
      <c r="E19" s="56">
        <v>123.71492652722453</v>
      </c>
      <c r="F19" s="68" t="s">
        <v>86</v>
      </c>
      <c r="G19" s="52">
        <v>458819.25400000002</v>
      </c>
      <c r="H19" s="55">
        <v>86.137188096353682</v>
      </c>
      <c r="I19" s="111">
        <v>5823265.5449999999</v>
      </c>
      <c r="J19" s="120">
        <v>86.210894449606656</v>
      </c>
    </row>
    <row r="20" spans="1:12" ht="21.75" customHeight="1">
      <c r="A20" s="82" t="s">
        <v>41</v>
      </c>
      <c r="B20" s="52">
        <v>10016.486999999999</v>
      </c>
      <c r="C20" s="55">
        <v>65.475537421084766</v>
      </c>
      <c r="D20" s="52">
        <v>96188.713000000003</v>
      </c>
      <c r="E20" s="56">
        <v>81.498383287339522</v>
      </c>
      <c r="F20" s="68" t="s">
        <v>87</v>
      </c>
      <c r="G20" s="52">
        <v>18352.306</v>
      </c>
      <c r="H20" s="55">
        <v>173.88499715470826</v>
      </c>
      <c r="I20" s="52">
        <v>180832.17</v>
      </c>
      <c r="J20" s="54">
        <v>82.619480816604039</v>
      </c>
    </row>
    <row r="21" spans="1:12" ht="21.75" customHeight="1" thickBot="1">
      <c r="A21" s="83" t="s">
        <v>42</v>
      </c>
      <c r="B21" s="59">
        <v>2850.277</v>
      </c>
      <c r="C21" s="61">
        <v>43.756507188418702</v>
      </c>
      <c r="D21" s="113">
        <v>78476.378000000012</v>
      </c>
      <c r="E21" s="114">
        <v>84.472801451897013</v>
      </c>
      <c r="F21" s="68" t="s">
        <v>88</v>
      </c>
      <c r="G21" s="52">
        <v>31282.202000000001</v>
      </c>
      <c r="H21" s="55">
        <v>190.45182672027596</v>
      </c>
      <c r="I21" s="69">
        <v>261189.29800000001</v>
      </c>
      <c r="J21" s="70">
        <v>111.77011785794559</v>
      </c>
    </row>
    <row r="22" spans="1:12" ht="21.75" customHeight="1" thickTop="1">
      <c r="A22" s="31" t="s">
        <v>43</v>
      </c>
      <c r="B22" s="47">
        <v>403712.83899999998</v>
      </c>
      <c r="C22" s="50">
        <v>99.212064996792222</v>
      </c>
      <c r="D22" s="109">
        <v>4851976.3090000004</v>
      </c>
      <c r="E22" s="110">
        <v>88.021176116764082</v>
      </c>
      <c r="F22" s="68" t="s">
        <v>89</v>
      </c>
      <c r="G22" s="52">
        <v>3329.9119999999998</v>
      </c>
      <c r="H22" s="55">
        <v>397.10972801438692</v>
      </c>
      <c r="I22" s="69">
        <v>39812.416000000005</v>
      </c>
      <c r="J22" s="70">
        <v>60.926832019185674</v>
      </c>
    </row>
    <row r="23" spans="1:12" ht="21.75" customHeight="1">
      <c r="A23" s="82" t="s">
        <v>44</v>
      </c>
      <c r="B23" s="52">
        <v>228.02500000000001</v>
      </c>
      <c r="C23" s="55">
        <v>53.725502207687562</v>
      </c>
      <c r="D23" s="52">
        <v>3981.9009999999998</v>
      </c>
      <c r="E23" s="56">
        <v>111.15378656658297</v>
      </c>
      <c r="F23" s="68" t="s">
        <v>90</v>
      </c>
      <c r="G23" s="52">
        <v>64064.133000000002</v>
      </c>
      <c r="H23" s="55">
        <v>67.620918953967859</v>
      </c>
      <c r="I23" s="111">
        <v>1002859.7640000002</v>
      </c>
      <c r="J23" s="120">
        <v>92.642485954749276</v>
      </c>
    </row>
    <row r="24" spans="1:12" ht="21.75" customHeight="1" thickBot="1">
      <c r="A24" s="83" t="s">
        <v>45</v>
      </c>
      <c r="B24" s="59">
        <v>403484.81400000001</v>
      </c>
      <c r="C24" s="61">
        <v>99.259558066875627</v>
      </c>
      <c r="D24" s="113">
        <v>4847994.4079999998</v>
      </c>
      <c r="E24" s="114">
        <v>88.006132866928738</v>
      </c>
      <c r="F24" s="68" t="s">
        <v>91</v>
      </c>
      <c r="G24" s="52">
        <v>16789.850999999999</v>
      </c>
      <c r="H24" s="55">
        <v>236.865099966706</v>
      </c>
      <c r="I24" s="52">
        <v>138076.08599999998</v>
      </c>
      <c r="J24" s="54">
        <v>129.1593301173981</v>
      </c>
    </row>
    <row r="25" spans="1:12" ht="21.75" customHeight="1" thickTop="1" thickBot="1">
      <c r="A25" s="85" t="s">
        <v>4</v>
      </c>
      <c r="B25" s="71">
        <v>592564.64599999995</v>
      </c>
      <c r="C25" s="72">
        <v>96.304360361070053</v>
      </c>
      <c r="D25" s="115">
        <v>7087091.2190000005</v>
      </c>
      <c r="E25" s="116">
        <v>88.567610256998719</v>
      </c>
      <c r="F25" s="68" t="s">
        <v>92</v>
      </c>
      <c r="G25" s="52">
        <v>15326.581</v>
      </c>
      <c r="H25" s="55">
        <v>528.00555752496518</v>
      </c>
      <c r="I25" s="52">
        <v>43055.153000000006</v>
      </c>
      <c r="J25" s="54">
        <v>120.38748947609331</v>
      </c>
    </row>
    <row r="26" spans="1:12" ht="21.75" customHeight="1" thickBot="1">
      <c r="A26" s="86" t="s">
        <v>5</v>
      </c>
      <c r="B26" s="43">
        <v>10812.08</v>
      </c>
      <c r="C26" s="44">
        <v>87.741395592366487</v>
      </c>
      <c r="D26" s="117">
        <v>124435.40300000001</v>
      </c>
      <c r="E26" s="118">
        <v>86.332543541301135</v>
      </c>
      <c r="F26" s="68" t="s">
        <v>93</v>
      </c>
      <c r="G26" s="52">
        <v>4132.9120000000003</v>
      </c>
      <c r="H26" s="55">
        <v>244.11910288897158</v>
      </c>
      <c r="I26" s="52">
        <v>18163.416000000001</v>
      </c>
      <c r="J26" s="54">
        <v>81.414393311935882</v>
      </c>
    </row>
    <row r="27" spans="1:12" ht="21.75" customHeight="1" thickBot="1">
      <c r="A27" s="87" t="s">
        <v>15</v>
      </c>
      <c r="B27" s="43">
        <v>612097.15099999995</v>
      </c>
      <c r="C27" s="44">
        <v>91.781992291395355</v>
      </c>
      <c r="D27" s="117">
        <v>7507253.8480000002</v>
      </c>
      <c r="E27" s="118">
        <v>88.112688783564593</v>
      </c>
      <c r="F27" s="73" t="s">
        <v>82</v>
      </c>
      <c r="G27" s="71">
        <f>SUM(G19:G26)</f>
        <v>612097.15100000007</v>
      </c>
      <c r="H27" s="72">
        <v>91.781992291395355</v>
      </c>
      <c r="I27" s="115">
        <v>7507253.8480000002</v>
      </c>
      <c r="J27" s="121">
        <v>88.112688783564593</v>
      </c>
    </row>
    <row r="29" spans="1:12">
      <c r="A29" s="88" t="s">
        <v>50</v>
      </c>
      <c r="D29" s="9"/>
      <c r="G29" s="9"/>
      <c r="I29" s="9"/>
    </row>
    <row r="30" spans="1:12">
      <c r="G30" s="9"/>
      <c r="I30" s="9"/>
    </row>
    <row r="31" spans="1:12">
      <c r="B31" s="9"/>
      <c r="G31" s="9"/>
      <c r="I31" s="9"/>
    </row>
  </sheetData>
  <phoneticPr fontId="2"/>
  <pageMargins left="0.51181102362204722" right="0.51181102362204722" top="0.74803149606299213" bottom="0.74803149606299213" header="0.31496062992125984" footer="0.31496062992125984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2:O31"/>
  <sheetViews>
    <sheetView zoomScale="80" zoomScaleNormal="80" workbookViewId="0"/>
  </sheetViews>
  <sheetFormatPr defaultRowHeight="13.5"/>
  <cols>
    <col min="1" max="1" width="20.625" bestFit="1" customWidth="1"/>
    <col min="2" max="2" width="13.5" customWidth="1"/>
    <col min="3" max="3" width="10.25" bestFit="1" customWidth="1"/>
    <col min="4" max="4" width="14.125" customWidth="1"/>
    <col min="5" max="5" width="11.25" customWidth="1"/>
    <col min="6" max="6" width="13.375" bestFit="1" customWidth="1"/>
    <col min="7" max="7" width="12.75" bestFit="1" customWidth="1"/>
    <col min="8" max="8" width="10.25" bestFit="1" customWidth="1"/>
    <col min="9" max="9" width="14.25" customWidth="1"/>
    <col min="10" max="10" width="11.5" customWidth="1"/>
  </cols>
  <sheetData>
    <row r="2" spans="1:15" ht="19.5" thickBot="1">
      <c r="B2" s="4" t="s">
        <v>59</v>
      </c>
      <c r="L2" s="78" t="s">
        <v>103</v>
      </c>
    </row>
    <row r="3" spans="1:15" ht="21.75" customHeight="1" thickBot="1">
      <c r="A3" s="80" t="s">
        <v>0</v>
      </c>
      <c r="B3" s="38" t="s">
        <v>60</v>
      </c>
      <c r="C3" s="38" t="s">
        <v>1</v>
      </c>
      <c r="D3" s="38" t="s">
        <v>61</v>
      </c>
      <c r="E3" s="40" t="s">
        <v>46</v>
      </c>
      <c r="F3" s="33" t="s">
        <v>2</v>
      </c>
      <c r="G3" s="38" t="s">
        <v>60</v>
      </c>
      <c r="H3" s="38" t="s">
        <v>1</v>
      </c>
      <c r="I3" s="38" t="s">
        <v>61</v>
      </c>
      <c r="J3" s="39" t="s">
        <v>46</v>
      </c>
      <c r="L3" s="79"/>
    </row>
    <row r="4" spans="1:15" ht="21.75" customHeight="1" thickBot="1">
      <c r="A4" s="81" t="s">
        <v>3</v>
      </c>
      <c r="B4" s="22">
        <v>29462.152999999998</v>
      </c>
      <c r="C4" s="23">
        <v>84.208703536827215</v>
      </c>
      <c r="D4" s="22">
        <v>57609.092999999993</v>
      </c>
      <c r="E4" s="29">
        <v>90.148767525201791</v>
      </c>
      <c r="F4" s="37" t="s">
        <v>16</v>
      </c>
      <c r="G4" s="13">
        <v>126219.20600000001</v>
      </c>
      <c r="H4" s="32">
        <v>88.460141461145056</v>
      </c>
      <c r="I4" s="13">
        <v>226698.255</v>
      </c>
      <c r="J4" s="19">
        <v>85.166130137831459</v>
      </c>
      <c r="M4" s="11"/>
      <c r="N4" s="11"/>
      <c r="O4" s="12"/>
    </row>
    <row r="5" spans="1:15" ht="21.75" customHeight="1">
      <c r="A5" s="30" t="s">
        <v>26</v>
      </c>
      <c r="B5" s="13">
        <v>3475.8969999999999</v>
      </c>
      <c r="C5" s="14">
        <v>95.733560867940241</v>
      </c>
      <c r="D5" s="13">
        <v>5958.5149999999994</v>
      </c>
      <c r="E5" s="15">
        <v>90.215233610461027</v>
      </c>
      <c r="F5" s="37" t="s">
        <v>17</v>
      </c>
      <c r="G5" s="1">
        <v>118611.099</v>
      </c>
      <c r="H5" s="10">
        <v>77.753517366815814</v>
      </c>
      <c r="I5" s="1">
        <v>245328.73700000002</v>
      </c>
      <c r="J5" s="20">
        <v>80.743880783305698</v>
      </c>
      <c r="M5" s="11"/>
      <c r="N5" s="11"/>
      <c r="O5" s="12"/>
    </row>
    <row r="6" spans="1:15" ht="21.75" customHeight="1">
      <c r="A6" s="82" t="s">
        <v>27</v>
      </c>
      <c r="B6" s="1">
        <v>21.215</v>
      </c>
      <c r="C6" s="2">
        <v>34.517824311351916</v>
      </c>
      <c r="D6" s="1">
        <v>35.549999999999997</v>
      </c>
      <c r="E6" s="3">
        <v>42.188835089718033</v>
      </c>
      <c r="F6" s="37" t="s">
        <v>21</v>
      </c>
      <c r="G6" s="1">
        <v>69809.129000000001</v>
      </c>
      <c r="H6" s="10">
        <v>82.192040442803162</v>
      </c>
      <c r="I6" s="1">
        <v>140937.394</v>
      </c>
      <c r="J6" s="20">
        <v>105.87817037606082</v>
      </c>
      <c r="M6" s="11"/>
      <c r="N6" s="11"/>
      <c r="O6" s="12"/>
    </row>
    <row r="7" spans="1:15" ht="21.75" customHeight="1">
      <c r="A7" s="82" t="s">
        <v>28</v>
      </c>
      <c r="B7" s="1">
        <v>2902.88</v>
      </c>
      <c r="C7" s="2">
        <v>96.821857095304267</v>
      </c>
      <c r="D7" s="1">
        <v>4921.4120000000003</v>
      </c>
      <c r="E7" s="3">
        <v>92.728305258409776</v>
      </c>
      <c r="F7" s="37" t="s">
        <v>19</v>
      </c>
      <c r="G7" s="1">
        <v>54938.23</v>
      </c>
      <c r="H7" s="10">
        <v>78.741191351616763</v>
      </c>
      <c r="I7" s="1">
        <v>115302.12700000001</v>
      </c>
      <c r="J7" s="20">
        <v>77.06580624047335</v>
      </c>
      <c r="M7" s="11"/>
      <c r="N7" s="11"/>
      <c r="O7" s="12"/>
    </row>
    <row r="8" spans="1:15" ht="21.75" customHeight="1">
      <c r="A8" s="82" t="s">
        <v>29</v>
      </c>
      <c r="B8" s="1">
        <v>293.21899999999999</v>
      </c>
      <c r="C8" s="2">
        <v>99.152255804359442</v>
      </c>
      <c r="D8" s="1">
        <v>544.67899999999997</v>
      </c>
      <c r="E8" s="3">
        <v>89.786199393379931</v>
      </c>
      <c r="F8" s="37" t="s">
        <v>18</v>
      </c>
      <c r="G8" s="1">
        <v>46599.428999999996</v>
      </c>
      <c r="H8" s="10">
        <v>97.898159582384011</v>
      </c>
      <c r="I8" s="1">
        <v>92627.859999999986</v>
      </c>
      <c r="J8" s="20">
        <v>95.068117885301191</v>
      </c>
      <c r="M8" s="11"/>
      <c r="N8" s="11"/>
      <c r="O8" s="12"/>
    </row>
    <row r="9" spans="1:15" ht="21.75" customHeight="1" thickBot="1">
      <c r="A9" s="83" t="s">
        <v>30</v>
      </c>
      <c r="B9" s="16">
        <v>258.58300000000003</v>
      </c>
      <c r="C9" s="17">
        <v>93.876565619894734</v>
      </c>
      <c r="D9" s="16">
        <v>456.87400000000002</v>
      </c>
      <c r="E9" s="18">
        <v>75.326242689937956</v>
      </c>
      <c r="F9" s="37" t="s">
        <v>23</v>
      </c>
      <c r="G9" s="1">
        <v>43999.362999999998</v>
      </c>
      <c r="H9" s="10">
        <v>129.57902610586919</v>
      </c>
      <c r="I9" s="1">
        <v>81567.294999999998</v>
      </c>
      <c r="J9" s="20">
        <v>127.99276368905801</v>
      </c>
      <c r="M9" s="11"/>
      <c r="N9" s="11"/>
      <c r="O9" s="12"/>
    </row>
    <row r="10" spans="1:15" ht="21.75" customHeight="1" thickTop="1">
      <c r="A10" s="30" t="s">
        <v>31</v>
      </c>
      <c r="B10" s="13">
        <v>83439.653000000006</v>
      </c>
      <c r="C10" s="14">
        <v>93.636485558952842</v>
      </c>
      <c r="D10" s="89">
        <v>159008.07199999999</v>
      </c>
      <c r="E10" s="95">
        <v>95.754102842972031</v>
      </c>
      <c r="F10" s="37" t="s">
        <v>22</v>
      </c>
      <c r="G10" s="1">
        <v>25042.782999999999</v>
      </c>
      <c r="H10" s="10">
        <v>99.577593777632785</v>
      </c>
      <c r="I10" s="1">
        <v>42133.414000000004</v>
      </c>
      <c r="J10" s="20">
        <v>87.322940555429639</v>
      </c>
      <c r="M10" s="11"/>
      <c r="N10" s="11"/>
      <c r="O10" s="12"/>
    </row>
    <row r="11" spans="1:15" ht="21.75" customHeight="1">
      <c r="A11" s="82" t="s">
        <v>32</v>
      </c>
      <c r="B11" s="1">
        <v>37331.385999999999</v>
      </c>
      <c r="C11" s="2">
        <v>94.933742369916985</v>
      </c>
      <c r="D11" s="1">
        <v>67120.168000000005</v>
      </c>
      <c r="E11" s="3">
        <v>93.69545362933988</v>
      </c>
      <c r="F11" s="37" t="s">
        <v>20</v>
      </c>
      <c r="G11" s="1">
        <v>21064.419000000002</v>
      </c>
      <c r="H11" s="10">
        <v>71.374174921936913</v>
      </c>
      <c r="I11" s="1">
        <v>41328.574000000001</v>
      </c>
      <c r="J11" s="20">
        <v>65.07380400243369</v>
      </c>
      <c r="M11" s="11"/>
      <c r="N11" s="11"/>
      <c r="O11" s="12"/>
    </row>
    <row r="12" spans="1:15" ht="21.75" customHeight="1" thickBot="1">
      <c r="A12" s="83" t="s">
        <v>33</v>
      </c>
      <c r="B12" s="16">
        <v>46108.267</v>
      </c>
      <c r="C12" s="17">
        <v>92.611855112496087</v>
      </c>
      <c r="D12" s="90">
        <v>91887.90400000001</v>
      </c>
      <c r="E12" s="103">
        <v>97.315964683316622</v>
      </c>
      <c r="F12" s="37" t="s">
        <v>24</v>
      </c>
      <c r="G12" s="1">
        <v>20561.904999999999</v>
      </c>
      <c r="H12" s="10">
        <v>130.57578714155949</v>
      </c>
      <c r="I12" s="1">
        <v>44166.648999999998</v>
      </c>
      <c r="J12" s="20">
        <v>80.649699509142593</v>
      </c>
      <c r="M12" s="11"/>
      <c r="N12" s="11"/>
      <c r="O12" s="12"/>
    </row>
    <row r="13" spans="1:15" ht="21.75" customHeight="1" thickTop="1">
      <c r="A13" s="31" t="s">
        <v>34</v>
      </c>
      <c r="B13" s="13">
        <v>97934.981</v>
      </c>
      <c r="C13" s="14">
        <v>91.274598688527249</v>
      </c>
      <c r="D13" s="13">
        <v>191673.041</v>
      </c>
      <c r="E13" s="15">
        <v>90.154604533038196</v>
      </c>
      <c r="F13" s="37" t="s">
        <v>52</v>
      </c>
      <c r="G13" s="1">
        <v>16438.356</v>
      </c>
      <c r="H13" s="10">
        <v>1070.5197945490506</v>
      </c>
      <c r="I13" s="1">
        <v>21388.294000000002</v>
      </c>
      <c r="J13" s="20">
        <v>362.33247562615759</v>
      </c>
      <c r="M13" s="11"/>
      <c r="N13" s="11"/>
      <c r="O13" s="12"/>
    </row>
    <row r="14" spans="1:15" ht="21.75" customHeight="1">
      <c r="A14" s="82" t="s">
        <v>35</v>
      </c>
      <c r="B14" s="1">
        <v>16458.677</v>
      </c>
      <c r="C14" s="35">
        <v>99.29777676367118</v>
      </c>
      <c r="D14" s="1">
        <v>31008.732</v>
      </c>
      <c r="E14" s="3">
        <v>101.48994377142103</v>
      </c>
      <c r="F14" s="37" t="s">
        <v>54</v>
      </c>
      <c r="G14" s="1">
        <v>11179.302</v>
      </c>
      <c r="H14" s="10">
        <v>49.22323700240478</v>
      </c>
      <c r="I14" s="1">
        <v>22906.383000000002</v>
      </c>
      <c r="J14" s="20">
        <v>50.585138990095381</v>
      </c>
      <c r="M14" s="11"/>
      <c r="N14" s="11"/>
      <c r="O14" s="12"/>
    </row>
    <row r="15" spans="1:15" ht="21.75" customHeight="1">
      <c r="A15" s="84" t="s">
        <v>36</v>
      </c>
      <c r="B15" s="1">
        <v>63435.63</v>
      </c>
      <c r="C15" s="2">
        <v>84.539493424555928</v>
      </c>
      <c r="D15" s="1">
        <v>130196.804</v>
      </c>
      <c r="E15" s="3">
        <v>84.016422761606563</v>
      </c>
      <c r="F15" s="37" t="s">
        <v>48</v>
      </c>
      <c r="G15" s="1">
        <v>5306.9669999999996</v>
      </c>
      <c r="H15" s="10">
        <v>531.34600481788743</v>
      </c>
      <c r="I15" s="1">
        <v>10627.380999999999</v>
      </c>
      <c r="J15" s="20">
        <v>217.71263454187135</v>
      </c>
      <c r="M15" s="11"/>
      <c r="N15" s="11"/>
      <c r="O15" s="12"/>
    </row>
    <row r="16" spans="1:15" ht="21.75" customHeight="1">
      <c r="A16" s="82" t="s">
        <v>37</v>
      </c>
      <c r="B16" s="1">
        <v>38746.9</v>
      </c>
      <c r="C16" s="2">
        <v>77.180301334011375</v>
      </c>
      <c r="D16" s="1">
        <v>78207.508000000002</v>
      </c>
      <c r="E16" s="3">
        <v>74.216855085203264</v>
      </c>
      <c r="F16" s="37" t="s">
        <v>51</v>
      </c>
      <c r="G16" s="1">
        <v>4708.93</v>
      </c>
      <c r="H16" s="10">
        <v>43.457792986847117</v>
      </c>
      <c r="I16" s="1">
        <v>4875.4110000000001</v>
      </c>
      <c r="J16" s="20">
        <v>32.704307548859475</v>
      </c>
      <c r="M16" s="11"/>
      <c r="N16" s="11"/>
      <c r="O16" s="12"/>
    </row>
    <row r="17" spans="1:12" ht="21.75" customHeight="1">
      <c r="A17" s="82" t="s">
        <v>38</v>
      </c>
      <c r="B17" s="1">
        <v>3547.82</v>
      </c>
      <c r="C17" s="2">
        <v>91.228059348560564</v>
      </c>
      <c r="D17" s="1">
        <v>6475.41</v>
      </c>
      <c r="E17" s="3">
        <v>89.748961368810228</v>
      </c>
      <c r="F17" s="37" t="s">
        <v>6</v>
      </c>
      <c r="G17" s="108">
        <v>48698.003000000026</v>
      </c>
      <c r="H17" s="10" t="s">
        <v>49</v>
      </c>
      <c r="I17" s="1">
        <f>I27-SUM(I4:I16)</f>
        <v>105598.95199999982</v>
      </c>
      <c r="J17" s="28" t="s">
        <v>49</v>
      </c>
      <c r="L17" s="9"/>
    </row>
    <row r="18" spans="1:12" ht="21.75" customHeight="1">
      <c r="A18" s="82" t="s">
        <v>39</v>
      </c>
      <c r="B18" s="1">
        <v>7010.58</v>
      </c>
      <c r="C18" s="2">
        <v>120.51064093120718</v>
      </c>
      <c r="D18" s="1">
        <v>12652.985000000001</v>
      </c>
      <c r="E18" s="3">
        <v>97.045027933937817</v>
      </c>
      <c r="F18" s="6"/>
      <c r="G18" s="7"/>
      <c r="H18" s="8"/>
      <c r="I18" s="7"/>
      <c r="J18" s="21"/>
    </row>
    <row r="19" spans="1:12" ht="21.75" customHeight="1">
      <c r="A19" s="82" t="s">
        <v>40</v>
      </c>
      <c r="B19" s="1">
        <v>13559.066000000001</v>
      </c>
      <c r="C19" s="2">
        <v>92.577870453061976</v>
      </c>
      <c r="D19" s="1">
        <v>31842.423000000003</v>
      </c>
      <c r="E19" s="3">
        <v>113.2314178766287</v>
      </c>
      <c r="F19" s="5" t="s">
        <v>7</v>
      </c>
      <c r="G19" s="1">
        <v>460021.58799999999</v>
      </c>
      <c r="H19" s="2">
        <v>82.706198901878622</v>
      </c>
      <c r="I19" s="1">
        <v>913220.76</v>
      </c>
      <c r="J19" s="20">
        <v>81.715010397103896</v>
      </c>
    </row>
    <row r="20" spans="1:12" ht="21.75" customHeight="1">
      <c r="A20" s="82" t="s">
        <v>41</v>
      </c>
      <c r="B20" s="1">
        <v>10067.582</v>
      </c>
      <c r="C20" s="2">
        <v>156.77801877178604</v>
      </c>
      <c r="D20" s="1">
        <v>14945.643</v>
      </c>
      <c r="E20" s="3">
        <v>130.67050626457032</v>
      </c>
      <c r="F20" s="5" t="s">
        <v>14</v>
      </c>
      <c r="G20" s="1">
        <v>11092.375</v>
      </c>
      <c r="H20" s="2">
        <v>51.774845846448336</v>
      </c>
      <c r="I20" s="1">
        <v>18106.494999999999</v>
      </c>
      <c r="J20" s="20">
        <v>41.65093336048951</v>
      </c>
    </row>
    <row r="21" spans="1:12" ht="21.75" customHeight="1" thickBot="1">
      <c r="A21" s="83" t="s">
        <v>42</v>
      </c>
      <c r="B21" s="16">
        <v>7973.0919999999996</v>
      </c>
      <c r="C21" s="17">
        <v>86.067390647746521</v>
      </c>
      <c r="D21" s="16">
        <v>15521.862000000001</v>
      </c>
      <c r="E21" s="18">
        <v>99.195355044498029</v>
      </c>
      <c r="F21" s="5" t="s">
        <v>8</v>
      </c>
      <c r="G21" s="1">
        <v>18534.868999999999</v>
      </c>
      <c r="H21" s="2">
        <v>127.34347136977679</v>
      </c>
      <c r="I21" s="34">
        <v>38772.405999999995</v>
      </c>
      <c r="J21" s="36">
        <v>139.45462919995126</v>
      </c>
    </row>
    <row r="22" spans="1:12" ht="21.75" customHeight="1" thickTop="1">
      <c r="A22" s="31" t="s">
        <v>43</v>
      </c>
      <c r="B22" s="13">
        <v>387955.13299999997</v>
      </c>
      <c r="C22" s="14">
        <v>85.807981962774889</v>
      </c>
      <c r="D22" s="13">
        <v>760849.65299999993</v>
      </c>
      <c r="E22" s="15">
        <v>81.829830251212826</v>
      </c>
      <c r="F22" s="5" t="s">
        <v>9</v>
      </c>
      <c r="G22" s="1">
        <v>3277.326</v>
      </c>
      <c r="H22" s="2">
        <v>59.327996698092711</v>
      </c>
      <c r="I22" s="34">
        <v>8163.4229999999998</v>
      </c>
      <c r="J22" s="36">
        <v>74.988046901890172</v>
      </c>
    </row>
    <row r="23" spans="1:12" ht="21.75" customHeight="1">
      <c r="A23" s="82" t="s">
        <v>44</v>
      </c>
      <c r="B23" s="1">
        <v>415.59699999999998</v>
      </c>
      <c r="C23" s="2">
        <v>115.35645290225163</v>
      </c>
      <c r="D23" s="1">
        <v>572.56700000000001</v>
      </c>
      <c r="E23" s="3">
        <v>82.491632941501905</v>
      </c>
      <c r="F23" s="5" t="s">
        <v>10</v>
      </c>
      <c r="G23" s="1">
        <v>107662.58</v>
      </c>
      <c r="H23" s="2">
        <v>128.5575226797213</v>
      </c>
      <c r="I23" s="1">
        <v>196459.83500000002</v>
      </c>
      <c r="J23" s="20">
        <v>116.59646421251738</v>
      </c>
    </row>
    <row r="24" spans="1:12" ht="21.75" customHeight="1" thickBot="1">
      <c r="A24" s="83" t="s">
        <v>45</v>
      </c>
      <c r="B24" s="16">
        <v>387539.53600000002</v>
      </c>
      <c r="C24" s="17">
        <v>85.784417479865908</v>
      </c>
      <c r="D24" s="16">
        <v>760277.08600000001</v>
      </c>
      <c r="E24" s="18">
        <v>81.829335847109846</v>
      </c>
      <c r="F24" s="5" t="s">
        <v>11</v>
      </c>
      <c r="G24" s="1">
        <v>10842.186</v>
      </c>
      <c r="H24" s="2">
        <v>80.499300933254659</v>
      </c>
      <c r="I24" s="1">
        <v>14160.546</v>
      </c>
      <c r="J24" s="20">
        <v>60.687417934789082</v>
      </c>
    </row>
    <row r="25" spans="1:12" ht="21.75" customHeight="1" thickTop="1" thickBot="1">
      <c r="A25" s="85" t="s">
        <v>4</v>
      </c>
      <c r="B25" s="25">
        <v>572805.66399999999</v>
      </c>
      <c r="C25" s="26">
        <v>87.832321084275847</v>
      </c>
      <c r="D25" s="91">
        <v>1117489.281</v>
      </c>
      <c r="E25" s="104">
        <v>84.976080456304146</v>
      </c>
      <c r="F25" s="5" t="s">
        <v>53</v>
      </c>
      <c r="G25" s="1">
        <v>1302.4110000000001</v>
      </c>
      <c r="H25" s="2">
        <v>100.09452950819295</v>
      </c>
      <c r="I25" s="1">
        <v>5254.4660000000003</v>
      </c>
      <c r="J25" s="20">
        <v>114.05356525785891</v>
      </c>
    </row>
    <row r="26" spans="1:12" ht="21.75" customHeight="1" thickBot="1">
      <c r="A26" s="86" t="s">
        <v>5</v>
      </c>
      <c r="B26" s="22">
        <v>10909.304</v>
      </c>
      <c r="C26" s="23">
        <v>96.116496043862227</v>
      </c>
      <c r="D26" s="92">
        <v>20388.351999999999</v>
      </c>
      <c r="E26" s="105">
        <v>96.295224688520705</v>
      </c>
      <c r="F26" s="5" t="s">
        <v>12</v>
      </c>
      <c r="G26" s="1">
        <v>443.786</v>
      </c>
      <c r="H26" s="2">
        <v>19.603950598959784</v>
      </c>
      <c r="I26" s="1">
        <v>1348.7950000000001</v>
      </c>
      <c r="J26" s="20">
        <v>34.081600062260812</v>
      </c>
    </row>
    <row r="27" spans="1:12" ht="21.75" customHeight="1" thickBot="1">
      <c r="A27" s="87" t="s">
        <v>15</v>
      </c>
      <c r="B27" s="22">
        <v>613177.12100000004</v>
      </c>
      <c r="C27" s="23">
        <v>87.785429361627536</v>
      </c>
      <c r="D27" s="22">
        <v>1195486.726</v>
      </c>
      <c r="E27" s="29">
        <v>85.383336208104225</v>
      </c>
      <c r="F27" s="24" t="s">
        <v>13</v>
      </c>
      <c r="G27" s="25">
        <f>SUM(G19:G26)</f>
        <v>613177.12099999993</v>
      </c>
      <c r="H27" s="26">
        <v>87.785429361627536</v>
      </c>
      <c r="I27" s="25">
        <v>1195486.726</v>
      </c>
      <c r="J27" s="27">
        <v>85.384419566626576</v>
      </c>
    </row>
    <row r="29" spans="1:12">
      <c r="A29" s="88" t="s">
        <v>50</v>
      </c>
      <c r="G29" s="9"/>
      <c r="I29" s="9"/>
    </row>
    <row r="30" spans="1:12">
      <c r="G30" s="9"/>
      <c r="I30" s="9"/>
    </row>
    <row r="31" spans="1:12">
      <c r="G31" s="9"/>
    </row>
  </sheetData>
  <phoneticPr fontId="2"/>
  <pageMargins left="0.51181102362204722" right="0.51181102362204722" top="0.74803149606299213" bottom="0.74803149606299213" header="0.31496062992125984" footer="0.31496062992125984"/>
  <pageSetup paperSize="9"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2:O31"/>
  <sheetViews>
    <sheetView zoomScale="80" zoomScaleNormal="80" workbookViewId="0"/>
  </sheetViews>
  <sheetFormatPr defaultRowHeight="13.5"/>
  <cols>
    <col min="1" max="1" width="20.625" bestFit="1" customWidth="1"/>
    <col min="2" max="2" width="13.5" customWidth="1"/>
    <col min="3" max="3" width="10.25" bestFit="1" customWidth="1"/>
    <col min="4" max="4" width="14.125" customWidth="1"/>
    <col min="5" max="5" width="11.25" customWidth="1"/>
    <col min="6" max="6" width="13.375" bestFit="1" customWidth="1"/>
    <col min="7" max="7" width="12.75" bestFit="1" customWidth="1"/>
    <col min="8" max="8" width="10.25" bestFit="1" customWidth="1"/>
    <col min="9" max="9" width="14.25" customWidth="1"/>
    <col min="10" max="10" width="11.5" customWidth="1"/>
  </cols>
  <sheetData>
    <row r="2" spans="1:15" ht="19.5" thickBot="1">
      <c r="B2" s="4" t="s">
        <v>62</v>
      </c>
      <c r="L2" s="78" t="s">
        <v>103</v>
      </c>
    </row>
    <row r="3" spans="1:15" ht="21.75" customHeight="1" thickBot="1">
      <c r="A3" s="80" t="s">
        <v>0</v>
      </c>
      <c r="B3" s="38" t="s">
        <v>63</v>
      </c>
      <c r="C3" s="38" t="s">
        <v>1</v>
      </c>
      <c r="D3" s="38" t="s">
        <v>64</v>
      </c>
      <c r="E3" s="40" t="s">
        <v>46</v>
      </c>
      <c r="F3" s="33" t="s">
        <v>2</v>
      </c>
      <c r="G3" s="38" t="s">
        <v>63</v>
      </c>
      <c r="H3" s="38" t="s">
        <v>1</v>
      </c>
      <c r="I3" s="38" t="s">
        <v>64</v>
      </c>
      <c r="J3" s="39" t="s">
        <v>46</v>
      </c>
      <c r="L3" s="79"/>
    </row>
    <row r="4" spans="1:15" ht="21.75" customHeight="1" thickBot="1">
      <c r="A4" s="81" t="s">
        <v>3</v>
      </c>
      <c r="B4" s="22">
        <v>29196.294000000002</v>
      </c>
      <c r="C4" s="23">
        <v>78.282813684864934</v>
      </c>
      <c r="D4" s="22">
        <v>86805.386999999988</v>
      </c>
      <c r="E4" s="29">
        <v>85.775744399559557</v>
      </c>
      <c r="F4" s="37" t="s">
        <v>17</v>
      </c>
      <c r="G4" s="13">
        <v>137763.30600000001</v>
      </c>
      <c r="H4" s="32">
        <v>89.152730027161425</v>
      </c>
      <c r="I4" s="13">
        <v>383092.04300000006</v>
      </c>
      <c r="J4" s="19">
        <v>83.578717486979997</v>
      </c>
      <c r="M4" s="11"/>
      <c r="N4" s="11"/>
      <c r="O4" s="12"/>
    </row>
    <row r="5" spans="1:15" ht="21.75" customHeight="1">
      <c r="A5" s="30" t="s">
        <v>26</v>
      </c>
      <c r="B5" s="13">
        <v>3252.6770000000001</v>
      </c>
      <c r="C5" s="14">
        <v>79.418505055161432</v>
      </c>
      <c r="D5" s="13">
        <v>9211.1919999999991</v>
      </c>
      <c r="E5" s="15">
        <v>86.082744811335417</v>
      </c>
      <c r="F5" s="37" t="s">
        <v>16</v>
      </c>
      <c r="G5" s="1">
        <v>110927.268</v>
      </c>
      <c r="H5" s="10">
        <v>72.632215593806407</v>
      </c>
      <c r="I5" s="1">
        <v>337625.52299999999</v>
      </c>
      <c r="J5" s="20">
        <v>80.596543646958679</v>
      </c>
      <c r="M5" s="11"/>
      <c r="N5" s="11"/>
      <c r="O5" s="12"/>
    </row>
    <row r="6" spans="1:15" ht="21.75" customHeight="1">
      <c r="A6" s="82" t="s">
        <v>27</v>
      </c>
      <c r="B6" s="1">
        <v>10.945</v>
      </c>
      <c r="C6" s="2">
        <v>12.185346411195601</v>
      </c>
      <c r="D6" s="1">
        <v>46.494999999999997</v>
      </c>
      <c r="E6" s="3">
        <v>26.708217250193872</v>
      </c>
      <c r="F6" s="37" t="s">
        <v>21</v>
      </c>
      <c r="G6" s="1">
        <v>65996.73</v>
      </c>
      <c r="H6" s="10">
        <v>68.880107075048244</v>
      </c>
      <c r="I6" s="1">
        <v>206934.12400000001</v>
      </c>
      <c r="J6" s="20">
        <v>99.341289596103778</v>
      </c>
      <c r="M6" s="11"/>
      <c r="N6" s="11"/>
      <c r="O6" s="12"/>
    </row>
    <row r="7" spans="1:15" ht="21.75" customHeight="1">
      <c r="A7" s="82" t="s">
        <v>28</v>
      </c>
      <c r="B7" s="1">
        <v>2948.36</v>
      </c>
      <c r="C7" s="2">
        <v>91.410054250265546</v>
      </c>
      <c r="D7" s="1">
        <v>7869.7720000000008</v>
      </c>
      <c r="E7" s="3">
        <v>92.230000862557148</v>
      </c>
      <c r="F7" s="37" t="s">
        <v>19</v>
      </c>
      <c r="G7" s="1">
        <v>65616.375</v>
      </c>
      <c r="H7" s="10">
        <v>87.263404629514199</v>
      </c>
      <c r="I7" s="1">
        <v>180918.50200000001</v>
      </c>
      <c r="J7" s="20">
        <v>73.715507644913941</v>
      </c>
      <c r="M7" s="11"/>
      <c r="N7" s="11"/>
      <c r="O7" s="12"/>
    </row>
    <row r="8" spans="1:15" ht="21.75" customHeight="1">
      <c r="A8" s="82" t="s">
        <v>29</v>
      </c>
      <c r="B8" s="1">
        <v>293.37200000000001</v>
      </c>
      <c r="C8" s="2">
        <v>63.283051509209706</v>
      </c>
      <c r="D8" s="1">
        <v>838.05099999999993</v>
      </c>
      <c r="E8" s="3">
        <v>78.305910802100868</v>
      </c>
      <c r="F8" s="37" t="s">
        <v>18</v>
      </c>
      <c r="G8" s="1">
        <v>47652.03</v>
      </c>
      <c r="H8" s="10">
        <v>89.934246239969724</v>
      </c>
      <c r="I8" s="1">
        <v>140279.88999999998</v>
      </c>
      <c r="J8" s="20">
        <v>93.259695434258205</v>
      </c>
      <c r="M8" s="11"/>
      <c r="N8" s="11"/>
      <c r="O8" s="12"/>
    </row>
    <row r="9" spans="1:15" ht="21.75" customHeight="1" thickBot="1">
      <c r="A9" s="83" t="s">
        <v>30</v>
      </c>
      <c r="B9" s="41" t="s">
        <v>65</v>
      </c>
      <c r="C9" s="42" t="s">
        <v>65</v>
      </c>
      <c r="D9" s="16">
        <v>456.87400000000002</v>
      </c>
      <c r="E9" s="18">
        <v>49.482028304594436</v>
      </c>
      <c r="F9" s="37" t="s">
        <v>23</v>
      </c>
      <c r="G9" s="1">
        <v>33639.877</v>
      </c>
      <c r="H9" s="10">
        <v>90.18617239316103</v>
      </c>
      <c r="I9" s="1">
        <v>115207.17199999999</v>
      </c>
      <c r="J9" s="20">
        <v>127.05420403687837</v>
      </c>
      <c r="M9" s="11"/>
      <c r="N9" s="11"/>
      <c r="O9" s="12"/>
    </row>
    <row r="10" spans="1:15" ht="21.75" customHeight="1" thickTop="1">
      <c r="A10" s="30" t="s">
        <v>31</v>
      </c>
      <c r="B10" s="89">
        <v>86364.516000000003</v>
      </c>
      <c r="C10" s="100">
        <v>81.301954666589381</v>
      </c>
      <c r="D10" s="89">
        <v>245372.58799999999</v>
      </c>
      <c r="E10" s="95">
        <v>90.115882322819246</v>
      </c>
      <c r="F10" s="37" t="s">
        <v>22</v>
      </c>
      <c r="G10" s="1">
        <v>24737.624</v>
      </c>
      <c r="H10" s="10">
        <v>72.985744432421583</v>
      </c>
      <c r="I10" s="1">
        <v>66871.038</v>
      </c>
      <c r="J10" s="20">
        <v>83.38279821244619</v>
      </c>
      <c r="M10" s="11"/>
      <c r="N10" s="11"/>
      <c r="O10" s="12"/>
    </row>
    <row r="11" spans="1:15" ht="21.75" customHeight="1">
      <c r="A11" s="82" t="s">
        <v>32</v>
      </c>
      <c r="B11" s="94">
        <v>35983.5</v>
      </c>
      <c r="C11" s="106">
        <v>78.405429642732415</v>
      </c>
      <c r="D11" s="94">
        <v>103103.66800000001</v>
      </c>
      <c r="E11" s="96">
        <v>87.724905233033269</v>
      </c>
      <c r="F11" s="37" t="s">
        <v>24</v>
      </c>
      <c r="G11" s="94">
        <v>24741.601999999999</v>
      </c>
      <c r="H11" s="107">
        <v>91.81389956105852</v>
      </c>
      <c r="I11" s="94">
        <v>68908.250999999989</v>
      </c>
      <c r="J11" s="98">
        <v>83.887256901560676</v>
      </c>
      <c r="M11" s="11"/>
      <c r="N11" s="11"/>
      <c r="O11" s="12"/>
    </row>
    <row r="12" spans="1:15" ht="21.75" customHeight="1" thickBot="1">
      <c r="A12" s="83" t="s">
        <v>33</v>
      </c>
      <c r="B12" s="16">
        <v>50381.016000000003</v>
      </c>
      <c r="C12" s="17">
        <v>83.505295302449483</v>
      </c>
      <c r="D12" s="90">
        <v>142268.92000000001</v>
      </c>
      <c r="E12" s="103">
        <v>91.931741117166212</v>
      </c>
      <c r="F12" s="37" t="s">
        <v>20</v>
      </c>
      <c r="G12" s="1">
        <v>23141.613000000001</v>
      </c>
      <c r="H12" s="10">
        <v>90.986636473056478</v>
      </c>
      <c r="I12" s="1">
        <v>64470.187000000005</v>
      </c>
      <c r="J12" s="20">
        <v>63.951672594256316</v>
      </c>
      <c r="M12" s="11"/>
      <c r="N12" s="11"/>
      <c r="O12" s="12"/>
    </row>
    <row r="13" spans="1:15" ht="21.75" customHeight="1" thickTop="1">
      <c r="A13" s="31" t="s">
        <v>34</v>
      </c>
      <c r="B13" s="89">
        <v>117165.098</v>
      </c>
      <c r="C13" s="100">
        <v>91.335823875024843</v>
      </c>
      <c r="D13" s="89">
        <v>308838.13899999997</v>
      </c>
      <c r="E13" s="95">
        <v>90.599113658754391</v>
      </c>
      <c r="F13" s="37" t="s">
        <v>54</v>
      </c>
      <c r="G13" s="94">
        <v>18625.937999999998</v>
      </c>
      <c r="H13" s="107">
        <v>107.63190528638178</v>
      </c>
      <c r="I13" s="94">
        <v>41532.320999999996</v>
      </c>
      <c r="J13" s="98">
        <v>66.358227067974994</v>
      </c>
      <c r="M13" s="11"/>
      <c r="N13" s="11"/>
      <c r="O13" s="12"/>
    </row>
    <row r="14" spans="1:15" ht="21.75" customHeight="1">
      <c r="A14" s="82" t="s">
        <v>35</v>
      </c>
      <c r="B14" s="1">
        <v>16712.285</v>
      </c>
      <c r="C14" s="35">
        <v>97.163385656017255</v>
      </c>
      <c r="D14" s="1">
        <v>47721.017</v>
      </c>
      <c r="E14" s="3">
        <v>99.931580156423507</v>
      </c>
      <c r="F14" s="37" t="s">
        <v>51</v>
      </c>
      <c r="G14" s="1">
        <v>10557.96</v>
      </c>
      <c r="H14" s="10">
        <v>135.317311197159</v>
      </c>
      <c r="I14" s="1">
        <v>15433.370999999999</v>
      </c>
      <c r="J14" s="20">
        <v>79.436883089610234</v>
      </c>
      <c r="M14" s="11"/>
      <c r="N14" s="11"/>
      <c r="O14" s="12"/>
    </row>
    <row r="15" spans="1:15" ht="21.75" customHeight="1">
      <c r="A15" s="84" t="s">
        <v>36</v>
      </c>
      <c r="B15" s="94">
        <v>84509.126999999993</v>
      </c>
      <c r="C15" s="106">
        <v>91.369564123754373</v>
      </c>
      <c r="D15" s="94">
        <v>214705.93099999998</v>
      </c>
      <c r="E15" s="96">
        <v>86.764787993914865</v>
      </c>
      <c r="F15" s="37" t="s">
        <v>48</v>
      </c>
      <c r="G15" s="1">
        <v>9204.2900000000009</v>
      </c>
      <c r="H15" s="10">
        <v>125.96849600352766</v>
      </c>
      <c r="I15" s="1">
        <v>19831.671000000002</v>
      </c>
      <c r="J15" s="20">
        <v>156.35492557722668</v>
      </c>
      <c r="M15" s="11"/>
      <c r="N15" s="11"/>
      <c r="O15" s="12"/>
    </row>
    <row r="16" spans="1:15" ht="21.75" customHeight="1">
      <c r="A16" s="82" t="s">
        <v>37</v>
      </c>
      <c r="B16" s="94">
        <v>49602.29</v>
      </c>
      <c r="C16" s="106">
        <v>78.529880221497223</v>
      </c>
      <c r="D16" s="94">
        <v>127809.79800000001</v>
      </c>
      <c r="E16" s="96">
        <v>75.833237931001861</v>
      </c>
      <c r="F16" s="37" t="s">
        <v>25</v>
      </c>
      <c r="G16" s="1">
        <v>8120.7610000000004</v>
      </c>
      <c r="H16" s="10">
        <v>121.45422419934096</v>
      </c>
      <c r="I16" s="1">
        <v>9450.7990000000009</v>
      </c>
      <c r="J16" s="20">
        <v>41.908993246615218</v>
      </c>
      <c r="M16" s="11"/>
      <c r="N16" s="11"/>
      <c r="O16" s="12"/>
    </row>
    <row r="17" spans="1:12" ht="21.75" customHeight="1">
      <c r="A17" s="82" t="s">
        <v>38</v>
      </c>
      <c r="B17" s="1">
        <v>3952.3359999999998</v>
      </c>
      <c r="C17" s="2">
        <v>87.591498407552621</v>
      </c>
      <c r="D17" s="1">
        <v>10427.745999999999</v>
      </c>
      <c r="E17" s="3">
        <v>88.9188456777038</v>
      </c>
      <c r="F17" s="37" t="s">
        <v>6</v>
      </c>
      <c r="G17" s="1">
        <f>G27-SUM(G4:G16)</f>
        <v>60589.913999999873</v>
      </c>
      <c r="H17" s="10" t="s">
        <v>49</v>
      </c>
      <c r="I17" s="1">
        <v>186247.12199999974</v>
      </c>
      <c r="J17" s="28" t="s">
        <v>49</v>
      </c>
      <c r="L17" s="9"/>
    </row>
    <row r="18" spans="1:12" ht="21.75" customHeight="1">
      <c r="A18" s="82" t="s">
        <v>39</v>
      </c>
      <c r="B18" s="1">
        <v>6811.558</v>
      </c>
      <c r="C18" s="2">
        <v>97.985386398481154</v>
      </c>
      <c r="D18" s="1">
        <v>19464.543000000001</v>
      </c>
      <c r="E18" s="3">
        <v>97.372043677326943</v>
      </c>
      <c r="F18" s="6"/>
      <c r="G18" s="7"/>
      <c r="H18" s="8"/>
      <c r="I18" s="7"/>
      <c r="J18" s="21"/>
    </row>
    <row r="19" spans="1:12" ht="21.75" customHeight="1">
      <c r="A19" s="82" t="s">
        <v>40</v>
      </c>
      <c r="B19" s="1">
        <v>23283.143</v>
      </c>
      <c r="C19" s="2">
        <v>137.70393014763678</v>
      </c>
      <c r="D19" s="1">
        <v>55125.566000000006</v>
      </c>
      <c r="E19" s="3">
        <v>122.4205635831777</v>
      </c>
      <c r="F19" s="5" t="s">
        <v>7</v>
      </c>
      <c r="G19" s="94">
        <v>495218.41</v>
      </c>
      <c r="H19" s="106">
        <v>79.61045474045433</v>
      </c>
      <c r="I19" s="94">
        <v>1408439.17</v>
      </c>
      <c r="J19" s="98">
        <v>80.962464972276848</v>
      </c>
    </row>
    <row r="20" spans="1:12" ht="21.75" customHeight="1">
      <c r="A20" s="82" t="s">
        <v>41</v>
      </c>
      <c r="B20" s="1">
        <v>9623.0720000000001</v>
      </c>
      <c r="C20" s="2">
        <v>82.292529753320096</v>
      </c>
      <c r="D20" s="1">
        <v>24568.715</v>
      </c>
      <c r="E20" s="3">
        <v>106.21372867600323</v>
      </c>
      <c r="F20" s="5" t="s">
        <v>14</v>
      </c>
      <c r="G20" s="1">
        <v>16046.603999999999</v>
      </c>
      <c r="H20" s="2">
        <v>101.3581519022698</v>
      </c>
      <c r="I20" s="1">
        <v>34153.099000000002</v>
      </c>
      <c r="J20" s="20">
        <v>57.590272359565418</v>
      </c>
    </row>
    <row r="21" spans="1:12" ht="21.75" customHeight="1" thickBot="1">
      <c r="A21" s="83" t="s">
        <v>42</v>
      </c>
      <c r="B21" s="16">
        <v>6320.6139999999996</v>
      </c>
      <c r="C21" s="17">
        <v>91.683091624866904</v>
      </c>
      <c r="D21" s="16">
        <v>21842.476000000002</v>
      </c>
      <c r="E21" s="18">
        <v>96.897867428311145</v>
      </c>
      <c r="F21" s="5" t="s">
        <v>8</v>
      </c>
      <c r="G21" s="1">
        <v>21003.81</v>
      </c>
      <c r="H21" s="2">
        <v>89.399458260941771</v>
      </c>
      <c r="I21" s="34">
        <v>59776.216</v>
      </c>
      <c r="J21" s="36">
        <v>116.52915531346835</v>
      </c>
    </row>
    <row r="22" spans="1:12" ht="21.75" customHeight="1" thickTop="1">
      <c r="A22" s="31" t="s">
        <v>43</v>
      </c>
      <c r="B22" s="13">
        <v>392713.36200000002</v>
      </c>
      <c r="C22" s="14">
        <v>83.302674700176524</v>
      </c>
      <c r="D22" s="13">
        <v>1153563.0149999999</v>
      </c>
      <c r="E22" s="15">
        <v>82.325355634993798</v>
      </c>
      <c r="F22" s="5" t="s">
        <v>9</v>
      </c>
      <c r="G22" s="1">
        <v>3603.607</v>
      </c>
      <c r="H22" s="2">
        <v>340.65419544755446</v>
      </c>
      <c r="I22" s="34">
        <v>11767.029999999999</v>
      </c>
      <c r="J22" s="36">
        <v>98.517114824766054</v>
      </c>
    </row>
    <row r="23" spans="1:12" ht="21.75" customHeight="1">
      <c r="A23" s="82" t="s">
        <v>44</v>
      </c>
      <c r="B23" s="1">
        <v>295.91899999999998</v>
      </c>
      <c r="C23" s="2">
        <v>64.027201699781671</v>
      </c>
      <c r="D23" s="1">
        <v>868.48599999999999</v>
      </c>
      <c r="E23" s="3">
        <v>75.111133405058339</v>
      </c>
      <c r="F23" s="5" t="s">
        <v>10</v>
      </c>
      <c r="G23" s="1">
        <v>84748.739000000001</v>
      </c>
      <c r="H23" s="2">
        <v>96.43644235242968</v>
      </c>
      <c r="I23" s="1">
        <v>281208.57400000002</v>
      </c>
      <c r="J23" s="20">
        <v>109.67842280153937</v>
      </c>
    </row>
    <row r="24" spans="1:12" ht="21.75" customHeight="1" thickBot="1">
      <c r="A24" s="83" t="s">
        <v>45</v>
      </c>
      <c r="B24" s="16">
        <v>392417.44300000003</v>
      </c>
      <c r="C24" s="17">
        <v>83.32159040902242</v>
      </c>
      <c r="D24" s="16">
        <v>1152694.5290000001</v>
      </c>
      <c r="E24" s="18">
        <v>82.331313612178604</v>
      </c>
      <c r="F24" s="5" t="s">
        <v>11</v>
      </c>
      <c r="G24" s="1">
        <v>13546.861000000001</v>
      </c>
      <c r="H24" s="2">
        <v>187.59774653286118</v>
      </c>
      <c r="I24" s="1">
        <v>27707.406999999999</v>
      </c>
      <c r="J24" s="20">
        <v>90.68101103309246</v>
      </c>
    </row>
    <row r="25" spans="1:12" ht="21.75" customHeight="1" thickTop="1" thickBot="1">
      <c r="A25" s="85" t="s">
        <v>4</v>
      </c>
      <c r="B25" s="91">
        <v>599495.65300000005</v>
      </c>
      <c r="C25" s="102">
        <v>84.432272228632826</v>
      </c>
      <c r="D25" s="91">
        <v>1716984.9339999999</v>
      </c>
      <c r="E25" s="104">
        <v>84.785412378746912</v>
      </c>
      <c r="F25" s="5" t="s">
        <v>53</v>
      </c>
      <c r="G25" s="1">
        <v>4718.51</v>
      </c>
      <c r="H25" s="2">
        <v>280.86435920085523</v>
      </c>
      <c r="I25" s="1">
        <v>9972.9760000000006</v>
      </c>
      <c r="J25" s="20">
        <v>158.62823229858637</v>
      </c>
    </row>
    <row r="26" spans="1:12" ht="21.75" customHeight="1" thickBot="1">
      <c r="A26" s="86" t="s">
        <v>5</v>
      </c>
      <c r="B26" s="22">
        <v>12623.341</v>
      </c>
      <c r="C26" s="23">
        <v>95.20292200140203</v>
      </c>
      <c r="D26" s="92">
        <v>33011.692999999999</v>
      </c>
      <c r="E26" s="105">
        <v>95.874592241671749</v>
      </c>
      <c r="F26" s="5" t="s">
        <v>12</v>
      </c>
      <c r="G26" s="1">
        <v>2428.7469999999998</v>
      </c>
      <c r="H26" s="2">
        <v>177.36521322556428</v>
      </c>
      <c r="I26" s="1">
        <v>3777.5419999999999</v>
      </c>
      <c r="J26" s="20">
        <v>70.914532934201418</v>
      </c>
    </row>
    <row r="27" spans="1:12" ht="21.75" customHeight="1" thickBot="1">
      <c r="A27" s="87" t="s">
        <v>15</v>
      </c>
      <c r="B27" s="92">
        <v>641315.28799999994</v>
      </c>
      <c r="C27" s="93">
        <v>84.318495205726904</v>
      </c>
      <c r="D27" s="92">
        <v>1836802.014</v>
      </c>
      <c r="E27" s="105">
        <v>85.00850689025728</v>
      </c>
      <c r="F27" s="24" t="s">
        <v>13</v>
      </c>
      <c r="G27" s="91">
        <v>641315.28799999994</v>
      </c>
      <c r="H27" s="102">
        <v>84.318495205726904</v>
      </c>
      <c r="I27" s="91">
        <v>1836802.014</v>
      </c>
      <c r="J27" s="99">
        <v>85.00850689025728</v>
      </c>
    </row>
    <row r="29" spans="1:12">
      <c r="A29" s="88" t="s">
        <v>50</v>
      </c>
      <c r="G29" s="9"/>
      <c r="I29" s="9"/>
    </row>
    <row r="30" spans="1:12">
      <c r="G30" s="9"/>
      <c r="I30" s="9"/>
    </row>
    <row r="31" spans="1:12">
      <c r="G31" s="9"/>
    </row>
  </sheetData>
  <phoneticPr fontId="2"/>
  <pageMargins left="0.51181102362204722" right="0.51181102362204722" top="0.74803149606299213" bottom="0.74803149606299213" header="0.31496062992125984" footer="0.31496062992125984"/>
  <pageSetup paperSize="9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2:O31"/>
  <sheetViews>
    <sheetView zoomScale="80" zoomScaleNormal="80" workbookViewId="0"/>
  </sheetViews>
  <sheetFormatPr defaultRowHeight="13.5"/>
  <cols>
    <col min="1" max="1" width="20.625" bestFit="1" customWidth="1"/>
    <col min="2" max="2" width="13.5" customWidth="1"/>
    <col min="3" max="3" width="10.25" bestFit="1" customWidth="1"/>
    <col min="4" max="4" width="14.125" customWidth="1"/>
    <col min="5" max="5" width="11.25" customWidth="1"/>
    <col min="6" max="6" width="13.375" bestFit="1" customWidth="1"/>
    <col min="7" max="7" width="12.75" bestFit="1" customWidth="1"/>
    <col min="8" max="8" width="10.25" bestFit="1" customWidth="1"/>
    <col min="9" max="9" width="14.25" customWidth="1"/>
    <col min="10" max="10" width="11.5" customWidth="1"/>
  </cols>
  <sheetData>
    <row r="2" spans="1:15" ht="19.5" thickBot="1">
      <c r="B2" s="4" t="s">
        <v>66</v>
      </c>
      <c r="L2" s="78" t="s">
        <v>103</v>
      </c>
    </row>
    <row r="3" spans="1:15" ht="21.75" customHeight="1" thickBot="1">
      <c r="A3" s="80" t="s">
        <v>0</v>
      </c>
      <c r="B3" s="38" t="s">
        <v>67</v>
      </c>
      <c r="C3" s="38" t="s">
        <v>1</v>
      </c>
      <c r="D3" s="38" t="s">
        <v>68</v>
      </c>
      <c r="E3" s="40" t="s">
        <v>46</v>
      </c>
      <c r="F3" s="33" t="s">
        <v>2</v>
      </c>
      <c r="G3" s="38" t="s">
        <v>67</v>
      </c>
      <c r="H3" s="38" t="s">
        <v>1</v>
      </c>
      <c r="I3" s="38" t="s">
        <v>68</v>
      </c>
      <c r="J3" s="39" t="s">
        <v>46</v>
      </c>
      <c r="L3" s="79"/>
    </row>
    <row r="4" spans="1:15" ht="21.75" customHeight="1" thickBot="1">
      <c r="A4" s="81" t="s">
        <v>3</v>
      </c>
      <c r="B4" s="22">
        <v>33235.773999999998</v>
      </c>
      <c r="C4" s="23">
        <v>143.88947640646359</v>
      </c>
      <c r="D4" s="22">
        <v>120041.16099999999</v>
      </c>
      <c r="E4" s="29">
        <v>96.574894747737773</v>
      </c>
      <c r="F4" s="37" t="s">
        <v>17</v>
      </c>
      <c r="G4" s="13">
        <v>137332.79399999999</v>
      </c>
      <c r="H4" s="32">
        <v>120.02049526966489</v>
      </c>
      <c r="I4" s="13">
        <v>520424.83700000006</v>
      </c>
      <c r="J4" s="19">
        <v>90.858637393936903</v>
      </c>
      <c r="M4" s="11"/>
      <c r="N4" s="11"/>
      <c r="O4" s="12"/>
    </row>
    <row r="5" spans="1:15" ht="21.75" customHeight="1">
      <c r="A5" s="30" t="s">
        <v>26</v>
      </c>
      <c r="B5" s="13">
        <v>3455.4789999999998</v>
      </c>
      <c r="C5" s="14">
        <v>83.938285370042436</v>
      </c>
      <c r="D5" s="13">
        <v>12666.670999999998</v>
      </c>
      <c r="E5" s="15">
        <v>85.48694098561775</v>
      </c>
      <c r="F5" s="37" t="s">
        <v>16</v>
      </c>
      <c r="G5" s="1">
        <v>131028.345</v>
      </c>
      <c r="H5" s="10">
        <v>79.712599930675992</v>
      </c>
      <c r="I5" s="1">
        <v>468653.86800000002</v>
      </c>
      <c r="J5" s="20">
        <v>80.347438486768539</v>
      </c>
      <c r="M5" s="11"/>
      <c r="N5" s="11"/>
      <c r="O5" s="12"/>
    </row>
    <row r="6" spans="1:15" ht="21.75" customHeight="1">
      <c r="A6" s="82" t="s">
        <v>27</v>
      </c>
      <c r="B6" s="1">
        <v>27.998999999999999</v>
      </c>
      <c r="C6" s="2">
        <v>288.82814111821745</v>
      </c>
      <c r="D6" s="1">
        <v>74.494</v>
      </c>
      <c r="E6" s="3">
        <v>40.534555090625155</v>
      </c>
      <c r="F6" s="37" t="s">
        <v>19</v>
      </c>
      <c r="G6" s="1">
        <v>71631.203999999998</v>
      </c>
      <c r="H6" s="10">
        <v>113.15217873440776</v>
      </c>
      <c r="I6" s="1">
        <v>252549.70600000001</v>
      </c>
      <c r="J6" s="20">
        <v>81.80192671212555</v>
      </c>
      <c r="M6" s="11"/>
      <c r="N6" s="11"/>
      <c r="O6" s="12"/>
    </row>
    <row r="7" spans="1:15" ht="21.75" customHeight="1">
      <c r="A7" s="82" t="s">
        <v>28</v>
      </c>
      <c r="B7" s="1">
        <v>2765.1320000000001</v>
      </c>
      <c r="C7" s="2">
        <v>84.786839502955132</v>
      </c>
      <c r="D7" s="1">
        <v>10634.904</v>
      </c>
      <c r="E7" s="3">
        <v>90.171826573805106</v>
      </c>
      <c r="F7" s="37" t="s">
        <v>21</v>
      </c>
      <c r="G7" s="1">
        <v>62597.881000000001</v>
      </c>
      <c r="H7" s="10">
        <v>111.07971809994372</v>
      </c>
      <c r="I7" s="1">
        <v>269532.005</v>
      </c>
      <c r="J7" s="20">
        <v>101.84074886886876</v>
      </c>
      <c r="M7" s="11"/>
      <c r="N7" s="11"/>
      <c r="O7" s="12"/>
    </row>
    <row r="8" spans="1:15" ht="21.75" customHeight="1">
      <c r="A8" s="82" t="s">
        <v>29</v>
      </c>
      <c r="B8" s="1">
        <v>336.57600000000002</v>
      </c>
      <c r="C8" s="2">
        <v>73.855066103461525</v>
      </c>
      <c r="D8" s="1">
        <v>1174.627</v>
      </c>
      <c r="E8" s="3">
        <v>76.97666768024159</v>
      </c>
      <c r="F8" s="37" t="s">
        <v>18</v>
      </c>
      <c r="G8" s="1">
        <v>48568.224000000002</v>
      </c>
      <c r="H8" s="10">
        <v>104.71586616577149</v>
      </c>
      <c r="I8" s="1">
        <v>188848.114</v>
      </c>
      <c r="J8" s="20">
        <v>95.959642055832461</v>
      </c>
      <c r="M8" s="11"/>
      <c r="N8" s="11"/>
      <c r="O8" s="12"/>
    </row>
    <row r="9" spans="1:15" ht="21.75" customHeight="1" thickBot="1">
      <c r="A9" s="83" t="s">
        <v>30</v>
      </c>
      <c r="B9" s="41">
        <v>325.77199999999999</v>
      </c>
      <c r="C9" s="42">
        <v>83.532138791167085</v>
      </c>
      <c r="D9" s="16">
        <v>782.64599999999996</v>
      </c>
      <c r="E9" s="18">
        <v>59.593439167781526</v>
      </c>
      <c r="F9" s="37" t="s">
        <v>23</v>
      </c>
      <c r="G9" s="1">
        <v>43248.377</v>
      </c>
      <c r="H9" s="10">
        <v>158.74178485023131</v>
      </c>
      <c r="I9" s="1">
        <v>158455.549</v>
      </c>
      <c r="J9" s="20">
        <v>134.37536301066254</v>
      </c>
      <c r="M9" s="11"/>
      <c r="N9" s="11"/>
      <c r="O9" s="12"/>
    </row>
    <row r="10" spans="1:15" ht="21.75" customHeight="1" thickTop="1">
      <c r="A10" s="30" t="s">
        <v>31</v>
      </c>
      <c r="B10" s="13">
        <v>86985.902000000002</v>
      </c>
      <c r="C10" s="14">
        <v>101.41760840696561</v>
      </c>
      <c r="D10" s="89">
        <v>332358.49</v>
      </c>
      <c r="E10" s="95">
        <v>92.82314107842646</v>
      </c>
      <c r="F10" s="37" t="s">
        <v>20</v>
      </c>
      <c r="G10" s="1">
        <v>22866.085999999999</v>
      </c>
      <c r="H10" s="10">
        <v>83.444740364524336</v>
      </c>
      <c r="I10" s="1">
        <v>87336.273000000001</v>
      </c>
      <c r="J10" s="20">
        <v>68.117866096118149</v>
      </c>
      <c r="M10" s="11"/>
      <c r="N10" s="11"/>
      <c r="O10" s="12"/>
    </row>
    <row r="11" spans="1:15" ht="21.75" customHeight="1">
      <c r="A11" s="82" t="s">
        <v>32</v>
      </c>
      <c r="B11" s="1">
        <v>34017.593999999997</v>
      </c>
      <c r="C11" s="2">
        <v>94.775558279222182</v>
      </c>
      <c r="D11" s="94">
        <v>137121.26199999999</v>
      </c>
      <c r="E11" s="96">
        <v>89.374376712828806</v>
      </c>
      <c r="F11" s="37" t="s">
        <v>24</v>
      </c>
      <c r="G11" s="1">
        <v>18801.919999999998</v>
      </c>
      <c r="H11" s="10">
        <v>63.114192798197536</v>
      </c>
      <c r="I11" s="94">
        <v>87710.170999999988</v>
      </c>
      <c r="J11" s="98">
        <v>79.745246120661818</v>
      </c>
      <c r="M11" s="11"/>
      <c r="N11" s="11"/>
      <c r="O11" s="12"/>
    </row>
    <row r="12" spans="1:15" ht="21.75" customHeight="1" thickBot="1">
      <c r="A12" s="83" t="s">
        <v>33</v>
      </c>
      <c r="B12" s="16">
        <v>52968.307999999997</v>
      </c>
      <c r="C12" s="17">
        <v>106.1973794172639</v>
      </c>
      <c r="D12" s="90">
        <v>195237.228</v>
      </c>
      <c r="E12" s="103">
        <v>95.408860357283871</v>
      </c>
      <c r="F12" s="37" t="s">
        <v>22</v>
      </c>
      <c r="G12" s="1">
        <v>14870.562</v>
      </c>
      <c r="H12" s="10">
        <v>57.5735422906791</v>
      </c>
      <c r="I12" s="1">
        <v>81741.600000000006</v>
      </c>
      <c r="J12" s="20">
        <v>75.705806216045588</v>
      </c>
      <c r="M12" s="11"/>
      <c r="N12" s="11"/>
      <c r="O12" s="12"/>
    </row>
    <row r="13" spans="1:15" ht="21.75" customHeight="1" thickTop="1">
      <c r="A13" s="31" t="s">
        <v>34</v>
      </c>
      <c r="B13" s="13">
        <v>103173.08</v>
      </c>
      <c r="C13" s="14">
        <v>95.713253175389752</v>
      </c>
      <c r="D13" s="89">
        <v>412011.21899999998</v>
      </c>
      <c r="E13" s="95">
        <v>91.827774183714766</v>
      </c>
      <c r="F13" s="37" t="s">
        <v>54</v>
      </c>
      <c r="G13" s="1">
        <v>14288.846</v>
      </c>
      <c r="H13" s="10">
        <v>55.12569345254871</v>
      </c>
      <c r="I13" s="94">
        <v>55821.166999999994</v>
      </c>
      <c r="J13" s="98">
        <v>63.068683297816222</v>
      </c>
      <c r="M13" s="11"/>
      <c r="N13" s="11"/>
      <c r="O13" s="12"/>
    </row>
    <row r="14" spans="1:15" ht="21.75" customHeight="1">
      <c r="A14" s="82" t="s">
        <v>35</v>
      </c>
      <c r="B14" s="1">
        <v>18434.361000000001</v>
      </c>
      <c r="C14" s="35">
        <v>106.88055772074863</v>
      </c>
      <c r="D14" s="1">
        <v>66155.377999999997</v>
      </c>
      <c r="E14" s="3">
        <v>101.77544092259791</v>
      </c>
      <c r="F14" s="37" t="s">
        <v>55</v>
      </c>
      <c r="G14" s="1">
        <v>5971.6329999999998</v>
      </c>
      <c r="H14" s="10">
        <v>156.31687786797059</v>
      </c>
      <c r="I14" s="1">
        <v>18578.853000000003</v>
      </c>
      <c r="J14" s="20">
        <v>99.518547963670173</v>
      </c>
      <c r="M14" s="11"/>
      <c r="N14" s="11"/>
      <c r="O14" s="12"/>
    </row>
    <row r="15" spans="1:15" ht="21.75" customHeight="1">
      <c r="A15" s="84" t="s">
        <v>36</v>
      </c>
      <c r="B15" s="1">
        <v>71939.606</v>
      </c>
      <c r="C15" s="2">
        <v>92.09370448775951</v>
      </c>
      <c r="D15" s="94">
        <v>286645.53700000001</v>
      </c>
      <c r="E15" s="96">
        <v>88.043369736524014</v>
      </c>
      <c r="F15" s="37" t="s">
        <v>51</v>
      </c>
      <c r="G15" s="1">
        <v>5838.5659999999998</v>
      </c>
      <c r="H15" s="10">
        <v>172.6650776000757</v>
      </c>
      <c r="I15" s="1">
        <v>21271.936999999998</v>
      </c>
      <c r="J15" s="20">
        <v>93.25743503591201</v>
      </c>
      <c r="M15" s="11"/>
      <c r="N15" s="11"/>
      <c r="O15" s="12"/>
    </row>
    <row r="16" spans="1:15" ht="21.75" customHeight="1">
      <c r="A16" s="82" t="s">
        <v>37</v>
      </c>
      <c r="B16" s="1">
        <v>44022.853999999999</v>
      </c>
      <c r="C16" s="2">
        <v>83.895200991065494</v>
      </c>
      <c r="D16" s="94">
        <v>171832.652</v>
      </c>
      <c r="E16" s="96">
        <v>77.74732478652021</v>
      </c>
      <c r="F16" s="37" t="s">
        <v>48</v>
      </c>
      <c r="G16" s="1">
        <v>4514.4589999999998</v>
      </c>
      <c r="H16" s="10">
        <v>877.13729475150615</v>
      </c>
      <c r="I16" s="1">
        <v>24346.13</v>
      </c>
      <c r="J16" s="20">
        <v>184.46227669602899</v>
      </c>
      <c r="M16" s="11"/>
      <c r="N16" s="11"/>
      <c r="O16" s="12"/>
    </row>
    <row r="17" spans="1:12" ht="21.75" customHeight="1">
      <c r="A17" s="82" t="s">
        <v>38</v>
      </c>
      <c r="B17" s="1">
        <v>4186.8459999999995</v>
      </c>
      <c r="C17" s="2">
        <v>104.64017650775368</v>
      </c>
      <c r="D17" s="1">
        <v>14614.591999999999</v>
      </c>
      <c r="E17" s="3">
        <v>92.918219638481759</v>
      </c>
      <c r="F17" s="37" t="s">
        <v>6</v>
      </c>
      <c r="G17" s="1">
        <f>G27-SUM(G4:G16)</f>
        <v>54436.993999999831</v>
      </c>
      <c r="H17" s="10" t="s">
        <v>49</v>
      </c>
      <c r="I17" s="1">
        <v>237527.69499999937</v>
      </c>
      <c r="J17" s="28" t="s">
        <v>49</v>
      </c>
      <c r="L17" s="9"/>
    </row>
    <row r="18" spans="1:12" ht="21.75" customHeight="1">
      <c r="A18" s="82" t="s">
        <v>39</v>
      </c>
      <c r="B18" s="1">
        <v>6448.8720000000003</v>
      </c>
      <c r="C18" s="2">
        <v>112.84611100155055</v>
      </c>
      <c r="D18" s="1">
        <v>25913.415000000001</v>
      </c>
      <c r="E18" s="3">
        <v>100.81229765065163</v>
      </c>
      <c r="F18" s="6"/>
      <c r="G18" s="7"/>
      <c r="H18" s="8"/>
      <c r="I18" s="7"/>
      <c r="J18" s="21"/>
    </row>
    <row r="19" spans="1:12" ht="21.75" customHeight="1">
      <c r="A19" s="82" t="s">
        <v>40</v>
      </c>
      <c r="B19" s="1">
        <v>17026.933000000001</v>
      </c>
      <c r="C19" s="2">
        <v>110.18811457279305</v>
      </c>
      <c r="D19" s="1">
        <v>72152.499000000011</v>
      </c>
      <c r="E19" s="3">
        <v>119.29529723638332</v>
      </c>
      <c r="F19" s="5" t="s">
        <v>7</v>
      </c>
      <c r="G19" s="1">
        <v>501880.80900000001</v>
      </c>
      <c r="H19" s="2">
        <v>93.812775546662436</v>
      </c>
      <c r="I19" s="94">
        <v>1910319.9789999998</v>
      </c>
      <c r="J19" s="98">
        <v>83.984830308002657</v>
      </c>
    </row>
    <row r="20" spans="1:12" ht="21.75" customHeight="1">
      <c r="A20" s="82" t="s">
        <v>41</v>
      </c>
      <c r="B20" s="1">
        <v>6520.1450000000004</v>
      </c>
      <c r="C20" s="2">
        <v>108.6002488755877</v>
      </c>
      <c r="D20" s="1">
        <v>31088.86</v>
      </c>
      <c r="E20" s="3">
        <v>106.70551178032235</v>
      </c>
      <c r="F20" s="5" t="s">
        <v>14</v>
      </c>
      <c r="G20" s="1">
        <v>11235.69</v>
      </c>
      <c r="H20" s="2">
        <v>71.359747457262529</v>
      </c>
      <c r="I20" s="1">
        <v>45388.789000000004</v>
      </c>
      <c r="J20" s="20">
        <v>60.479092470149432</v>
      </c>
    </row>
    <row r="21" spans="1:12" ht="21.75" customHeight="1" thickBot="1">
      <c r="A21" s="83" t="s">
        <v>42</v>
      </c>
      <c r="B21" s="90">
        <v>6278.9660000000003</v>
      </c>
      <c r="C21" s="101">
        <v>97.699102871846364</v>
      </c>
      <c r="D21" s="90">
        <v>28121.442000000003</v>
      </c>
      <c r="E21" s="103">
        <v>97.075625905463411</v>
      </c>
      <c r="F21" s="5" t="s">
        <v>8</v>
      </c>
      <c r="G21" s="1">
        <v>15964.724999999999</v>
      </c>
      <c r="H21" s="2">
        <v>161.45935679916406</v>
      </c>
      <c r="I21" s="34">
        <v>75740.940999999992</v>
      </c>
      <c r="J21" s="36">
        <v>123.79007653936537</v>
      </c>
    </row>
    <row r="22" spans="1:12" ht="21.75" customHeight="1" thickTop="1">
      <c r="A22" s="31" t="s">
        <v>43</v>
      </c>
      <c r="B22" s="13">
        <v>398191.55599999998</v>
      </c>
      <c r="C22" s="14">
        <v>95.367095890048688</v>
      </c>
      <c r="D22" s="13">
        <v>1551754.571</v>
      </c>
      <c r="E22" s="15">
        <v>85.319368297334918</v>
      </c>
      <c r="F22" s="5" t="s">
        <v>9</v>
      </c>
      <c r="G22" s="1">
        <v>1509.1990000000001</v>
      </c>
      <c r="H22" s="2">
        <v>35.455954193846374</v>
      </c>
      <c r="I22" s="34">
        <v>13276.228999999999</v>
      </c>
      <c r="J22" s="36">
        <v>81.948520230059273</v>
      </c>
    </row>
    <row r="23" spans="1:12" ht="21.75" customHeight="1">
      <c r="A23" s="82" t="s">
        <v>44</v>
      </c>
      <c r="B23" s="1">
        <v>535.13499999999999</v>
      </c>
      <c r="C23" s="2">
        <v>187.87279831764613</v>
      </c>
      <c r="D23" s="1">
        <v>1403.6210000000001</v>
      </c>
      <c r="E23" s="3">
        <v>97.398805224039592</v>
      </c>
      <c r="F23" s="5" t="s">
        <v>10</v>
      </c>
      <c r="G23" s="1">
        <v>94562.335000000006</v>
      </c>
      <c r="H23" s="2">
        <v>124.05872797262518</v>
      </c>
      <c r="I23" s="1">
        <v>375770.90900000004</v>
      </c>
      <c r="J23" s="20">
        <v>112.97386577498554</v>
      </c>
    </row>
    <row r="24" spans="1:12" ht="21.75" customHeight="1" thickBot="1">
      <c r="A24" s="83" t="s">
        <v>45</v>
      </c>
      <c r="B24" s="16">
        <v>397656.42099999997</v>
      </c>
      <c r="C24" s="17">
        <v>95.303946255433829</v>
      </c>
      <c r="D24" s="16">
        <v>1550350.9500000002</v>
      </c>
      <c r="E24" s="18">
        <v>85.309789482707458</v>
      </c>
      <c r="F24" s="5" t="s">
        <v>11</v>
      </c>
      <c r="G24" s="1">
        <v>8169.9059999999999</v>
      </c>
      <c r="H24" s="2">
        <v>186.27215427250994</v>
      </c>
      <c r="I24" s="1">
        <v>35877.313000000002</v>
      </c>
      <c r="J24" s="20">
        <v>102.68025261348399</v>
      </c>
    </row>
    <row r="25" spans="1:12" ht="21.75" customHeight="1" thickTop="1" thickBot="1">
      <c r="A25" s="85" t="s">
        <v>4</v>
      </c>
      <c r="B25" s="25">
        <v>591806.01699999999</v>
      </c>
      <c r="C25" s="26">
        <v>96.194800591904411</v>
      </c>
      <c r="D25" s="91">
        <v>2308790.9509999999</v>
      </c>
      <c r="E25" s="104">
        <v>87.44390252637551</v>
      </c>
      <c r="F25" s="5" t="s">
        <v>53</v>
      </c>
      <c r="G25" s="1">
        <v>1443.914</v>
      </c>
      <c r="H25" s="2">
        <v>52.16069775229635</v>
      </c>
      <c r="I25" s="1">
        <v>11416.890000000001</v>
      </c>
      <c r="J25" s="20">
        <v>126.08082745688536</v>
      </c>
    </row>
    <row r="26" spans="1:12" ht="21.75" customHeight="1" thickBot="1">
      <c r="A26" s="86" t="s">
        <v>5</v>
      </c>
      <c r="B26" s="22">
        <v>10954.1</v>
      </c>
      <c r="C26" s="23">
        <v>88.937282251182296</v>
      </c>
      <c r="D26" s="92">
        <v>43965.792999999998</v>
      </c>
      <c r="E26" s="105">
        <v>94.046856843457675</v>
      </c>
      <c r="F26" s="5" t="s">
        <v>12</v>
      </c>
      <c r="G26" s="1">
        <v>1229.3130000000001</v>
      </c>
      <c r="H26" s="2">
        <v>51.604170435946315</v>
      </c>
      <c r="I26" s="1">
        <v>5006.8549999999996</v>
      </c>
      <c r="J26" s="20">
        <v>64.947410790714486</v>
      </c>
    </row>
    <row r="27" spans="1:12" ht="21.75" customHeight="1" thickBot="1">
      <c r="A27" s="87" t="s">
        <v>15</v>
      </c>
      <c r="B27" s="22">
        <v>635995.89099999995</v>
      </c>
      <c r="C27" s="23">
        <v>97.750627638779676</v>
      </c>
      <c r="D27" s="92">
        <v>2472797.9049999998</v>
      </c>
      <c r="E27" s="105">
        <v>87.95740842998481</v>
      </c>
      <c r="F27" s="24" t="s">
        <v>13</v>
      </c>
      <c r="G27" s="25">
        <f>SUM(G19:G26)</f>
        <v>635995.89099999995</v>
      </c>
      <c r="H27" s="26">
        <v>97.750627638779676</v>
      </c>
      <c r="I27" s="91">
        <v>2472797.9049999998</v>
      </c>
      <c r="J27" s="99">
        <v>87.95740842998481</v>
      </c>
    </row>
    <row r="29" spans="1:12">
      <c r="A29" s="88" t="s">
        <v>50</v>
      </c>
      <c r="G29" s="9"/>
      <c r="I29" s="9"/>
    </row>
    <row r="30" spans="1:12">
      <c r="G30" s="9"/>
      <c r="I30" s="9"/>
    </row>
    <row r="31" spans="1:12">
      <c r="G31" s="9"/>
    </row>
  </sheetData>
  <phoneticPr fontId="2"/>
  <pageMargins left="0.51181102362204722" right="0.51181102362204722" top="0.74803149606299213" bottom="0.74803149606299213" header="0.31496062992125984" footer="0.31496062992125984"/>
  <pageSetup paperSize="9" scale="6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2:O31"/>
  <sheetViews>
    <sheetView zoomScale="80" zoomScaleNormal="80" workbookViewId="0"/>
  </sheetViews>
  <sheetFormatPr defaultRowHeight="13.5"/>
  <cols>
    <col min="1" max="1" width="20.625" bestFit="1" customWidth="1"/>
    <col min="2" max="2" width="13.5" customWidth="1"/>
    <col min="3" max="3" width="10.25" bestFit="1" customWidth="1"/>
    <col min="4" max="4" width="14.125" customWidth="1"/>
    <col min="5" max="5" width="11.25" customWidth="1"/>
    <col min="6" max="6" width="13.375" bestFit="1" customWidth="1"/>
    <col min="7" max="7" width="12.75" bestFit="1" customWidth="1"/>
    <col min="8" max="8" width="10.25" bestFit="1" customWidth="1"/>
    <col min="9" max="9" width="14.25" customWidth="1"/>
    <col min="10" max="10" width="11.5" customWidth="1"/>
  </cols>
  <sheetData>
    <row r="2" spans="1:15" ht="19.5" thickBot="1">
      <c r="B2" s="4" t="s">
        <v>69</v>
      </c>
      <c r="L2" s="78" t="s">
        <v>103</v>
      </c>
    </row>
    <row r="3" spans="1:15" ht="21.75" customHeight="1" thickBot="1">
      <c r="A3" s="80" t="s">
        <v>0</v>
      </c>
      <c r="B3" s="38" t="s">
        <v>70</v>
      </c>
      <c r="C3" s="38" t="s">
        <v>1</v>
      </c>
      <c r="D3" s="38" t="s">
        <v>71</v>
      </c>
      <c r="E3" s="40" t="s">
        <v>46</v>
      </c>
      <c r="F3" s="33" t="s">
        <v>2</v>
      </c>
      <c r="G3" s="38" t="s">
        <v>70</v>
      </c>
      <c r="H3" s="38" t="s">
        <v>1</v>
      </c>
      <c r="I3" s="38" t="s">
        <v>71</v>
      </c>
      <c r="J3" s="39" t="s">
        <v>46</v>
      </c>
      <c r="L3" s="79"/>
    </row>
    <row r="4" spans="1:15" ht="21.75" customHeight="1" thickBot="1">
      <c r="A4" s="81" t="s">
        <v>3</v>
      </c>
      <c r="B4" s="22">
        <v>31812.816999999999</v>
      </c>
      <c r="C4" s="23">
        <v>76.106170788320497</v>
      </c>
      <c r="D4" s="22">
        <v>151853.978</v>
      </c>
      <c r="E4" s="29">
        <v>91.423726093720759</v>
      </c>
      <c r="F4" s="37" t="s">
        <v>17</v>
      </c>
      <c r="G4" s="13">
        <v>139248.905</v>
      </c>
      <c r="H4" s="32">
        <v>103.76897855460263</v>
      </c>
      <c r="I4" s="13">
        <v>659673.74200000009</v>
      </c>
      <c r="J4" s="19">
        <v>93.3091503504413</v>
      </c>
      <c r="M4" s="11"/>
      <c r="N4" s="11"/>
      <c r="O4" s="12"/>
    </row>
    <row r="5" spans="1:15" ht="21.75" customHeight="1">
      <c r="A5" s="30" t="s">
        <v>26</v>
      </c>
      <c r="B5" s="13">
        <v>2989.317</v>
      </c>
      <c r="C5" s="14">
        <v>78.222877804695386</v>
      </c>
      <c r="D5" s="13">
        <v>15655.987999999998</v>
      </c>
      <c r="E5" s="15">
        <v>83.997566128953423</v>
      </c>
      <c r="F5" s="37" t="s">
        <v>16</v>
      </c>
      <c r="G5" s="1">
        <v>136383.40299999999</v>
      </c>
      <c r="H5" s="10">
        <v>107.12349289968361</v>
      </c>
      <c r="I5" s="1">
        <v>605037.27099999995</v>
      </c>
      <c r="J5" s="20">
        <v>85.144764110471201</v>
      </c>
      <c r="M5" s="11"/>
      <c r="N5" s="11"/>
      <c r="O5" s="12"/>
    </row>
    <row r="6" spans="1:15" ht="21.75" customHeight="1">
      <c r="A6" s="82" t="s">
        <v>27</v>
      </c>
      <c r="B6" s="1">
        <v>15.335000000000001</v>
      </c>
      <c r="C6" s="2">
        <v>18.423075998942792</v>
      </c>
      <c r="D6" s="1">
        <v>89.829000000000008</v>
      </c>
      <c r="E6" s="3">
        <v>33.64167824520537</v>
      </c>
      <c r="F6" s="37" t="s">
        <v>19</v>
      </c>
      <c r="G6" s="94">
        <v>68796.104999999996</v>
      </c>
      <c r="H6" s="107">
        <v>89.119955385682616</v>
      </c>
      <c r="I6" s="94">
        <v>321345.81099999999</v>
      </c>
      <c r="J6" s="98">
        <v>83.265709174104032</v>
      </c>
      <c r="M6" s="11"/>
      <c r="N6" s="11"/>
      <c r="O6" s="12"/>
    </row>
    <row r="7" spans="1:15" ht="21.75" customHeight="1">
      <c r="A7" s="82" t="s">
        <v>28</v>
      </c>
      <c r="B7" s="1">
        <v>2444.7579999999998</v>
      </c>
      <c r="C7" s="2">
        <v>76.706833231622653</v>
      </c>
      <c r="D7" s="1">
        <v>13079.662</v>
      </c>
      <c r="E7" s="3">
        <v>87.30724158858429</v>
      </c>
      <c r="F7" s="37" t="s">
        <v>18</v>
      </c>
      <c r="G7" s="1">
        <v>40337.197</v>
      </c>
      <c r="H7" s="10">
        <v>65.635165645527422</v>
      </c>
      <c r="I7" s="1">
        <v>229185.31099999999</v>
      </c>
      <c r="J7" s="20">
        <v>88.743390265273163</v>
      </c>
      <c r="M7" s="11"/>
      <c r="N7" s="11"/>
      <c r="O7" s="12"/>
    </row>
    <row r="8" spans="1:15" ht="21.75" customHeight="1">
      <c r="A8" s="82" t="s">
        <v>29</v>
      </c>
      <c r="B8" s="1">
        <v>244.25399999999999</v>
      </c>
      <c r="C8" s="2">
        <v>66.823703217334213</v>
      </c>
      <c r="D8" s="1">
        <v>1418.8809999999999</v>
      </c>
      <c r="E8" s="3">
        <v>75.014644678853287</v>
      </c>
      <c r="F8" s="37" t="s">
        <v>23</v>
      </c>
      <c r="G8" s="1">
        <v>31843.348999999998</v>
      </c>
      <c r="H8" s="10">
        <v>52.867709333820201</v>
      </c>
      <c r="I8" s="1">
        <v>190298.89799999999</v>
      </c>
      <c r="J8" s="20">
        <v>111.47393375795053</v>
      </c>
      <c r="M8" s="11"/>
      <c r="N8" s="11"/>
      <c r="O8" s="12"/>
    </row>
    <row r="9" spans="1:15" ht="21.75" customHeight="1" thickBot="1">
      <c r="A9" s="83" t="s">
        <v>30</v>
      </c>
      <c r="B9" s="41">
        <v>284.97000000000003</v>
      </c>
      <c r="C9" s="42">
        <v>153.51092197053359</v>
      </c>
      <c r="D9" s="16">
        <v>1067.616</v>
      </c>
      <c r="E9" s="18">
        <v>71.22454207762263</v>
      </c>
      <c r="F9" s="37" t="s">
        <v>21</v>
      </c>
      <c r="G9" s="1">
        <v>28308.728999999999</v>
      </c>
      <c r="H9" s="10">
        <v>53.623674018888956</v>
      </c>
      <c r="I9" s="1">
        <v>297840.734</v>
      </c>
      <c r="J9" s="20">
        <v>91.673651825294883</v>
      </c>
      <c r="M9" s="11"/>
      <c r="N9" s="11"/>
      <c r="O9" s="12"/>
    </row>
    <row r="10" spans="1:15" ht="21.75" customHeight="1" thickTop="1">
      <c r="A10" s="30" t="s">
        <v>31</v>
      </c>
      <c r="B10" s="13">
        <v>70455.512000000002</v>
      </c>
      <c r="C10" s="14">
        <v>82.404212655662917</v>
      </c>
      <c r="D10" s="89">
        <v>402814.00199999998</v>
      </c>
      <c r="E10" s="95">
        <v>90.814785447077568</v>
      </c>
      <c r="F10" s="37" t="s">
        <v>20</v>
      </c>
      <c r="G10" s="1">
        <v>26619.215</v>
      </c>
      <c r="H10" s="10">
        <v>53.461568965780756</v>
      </c>
      <c r="I10" s="1">
        <v>113955.488</v>
      </c>
      <c r="J10" s="20">
        <v>64.018221893819032</v>
      </c>
      <c r="M10" s="11"/>
      <c r="N10" s="11"/>
      <c r="O10" s="12"/>
    </row>
    <row r="11" spans="1:15" ht="21.75" customHeight="1">
      <c r="A11" s="82" t="s">
        <v>32</v>
      </c>
      <c r="B11" s="1">
        <v>26968.179</v>
      </c>
      <c r="C11" s="2">
        <v>67.722452390311972</v>
      </c>
      <c r="D11" s="94">
        <v>164089.44099999999</v>
      </c>
      <c r="E11" s="96">
        <v>84.912608617317304</v>
      </c>
      <c r="F11" s="37" t="s">
        <v>22</v>
      </c>
      <c r="G11" s="1">
        <v>16614.307000000001</v>
      </c>
      <c r="H11" s="10">
        <v>52.940260279386479</v>
      </c>
      <c r="I11" s="1">
        <v>98355.907000000007</v>
      </c>
      <c r="J11" s="20">
        <v>72.402717700074817</v>
      </c>
      <c r="M11" s="11"/>
      <c r="N11" s="11"/>
      <c r="O11" s="12"/>
    </row>
    <row r="12" spans="1:15" ht="21.75" customHeight="1" thickBot="1">
      <c r="A12" s="83" t="s">
        <v>33</v>
      </c>
      <c r="B12" s="16">
        <v>43487.332999999999</v>
      </c>
      <c r="C12" s="17">
        <v>95.203548540773284</v>
      </c>
      <c r="D12" s="90">
        <v>238724.56099999999</v>
      </c>
      <c r="E12" s="103">
        <v>95.371393729209359</v>
      </c>
      <c r="F12" s="37" t="s">
        <v>24</v>
      </c>
      <c r="G12" s="1">
        <v>14456.242</v>
      </c>
      <c r="H12" s="10">
        <v>51.864855851946544</v>
      </c>
      <c r="I12" s="94">
        <v>102166.41299999999</v>
      </c>
      <c r="J12" s="98">
        <v>72.268252733577015</v>
      </c>
      <c r="M12" s="11"/>
      <c r="N12" s="11"/>
      <c r="O12" s="12"/>
    </row>
    <row r="13" spans="1:15" ht="21.75" customHeight="1" thickTop="1">
      <c r="A13" s="31" t="s">
        <v>34</v>
      </c>
      <c r="B13" s="13">
        <v>98163.429000000004</v>
      </c>
      <c r="C13" s="14">
        <v>82.920395011664368</v>
      </c>
      <c r="D13" s="89">
        <v>510174.64799999999</v>
      </c>
      <c r="E13" s="95">
        <v>89.96822119374724</v>
      </c>
      <c r="F13" s="37" t="s">
        <v>54</v>
      </c>
      <c r="G13" s="1">
        <v>8452.2520000000004</v>
      </c>
      <c r="H13" s="10">
        <v>33.902247316660173</v>
      </c>
      <c r="I13" s="94">
        <v>64273.418999999994</v>
      </c>
      <c r="J13" s="98">
        <v>58.088160846354874</v>
      </c>
      <c r="M13" s="11"/>
      <c r="N13" s="11"/>
      <c r="O13" s="12"/>
    </row>
    <row r="14" spans="1:15" ht="21.75" customHeight="1">
      <c r="A14" s="82" t="s">
        <v>35</v>
      </c>
      <c r="B14" s="1">
        <v>14905.316000000001</v>
      </c>
      <c r="C14" s="35">
        <v>90.862653875735816</v>
      </c>
      <c r="D14" s="1">
        <v>81060.694000000003</v>
      </c>
      <c r="E14" s="3">
        <v>99.576378980080534</v>
      </c>
      <c r="F14" s="37" t="s">
        <v>48</v>
      </c>
      <c r="G14" s="1">
        <v>6548.9880000000003</v>
      </c>
      <c r="H14" s="10">
        <v>28.90482936188754</v>
      </c>
      <c r="I14" s="1">
        <v>30895.118000000002</v>
      </c>
      <c r="J14" s="20">
        <v>168.6911787654463</v>
      </c>
      <c r="M14" s="11"/>
      <c r="N14" s="11"/>
      <c r="O14" s="12"/>
    </row>
    <row r="15" spans="1:15" ht="21.75" customHeight="1">
      <c r="A15" s="84" t="s">
        <v>36</v>
      </c>
      <c r="B15" s="1">
        <v>68978.875</v>
      </c>
      <c r="C15" s="2">
        <v>83.467517198969333</v>
      </c>
      <c r="D15" s="94">
        <v>355624.41200000001</v>
      </c>
      <c r="E15" s="96">
        <v>87.117005024978397</v>
      </c>
      <c r="F15" s="37" t="s">
        <v>51</v>
      </c>
      <c r="G15" s="1">
        <v>5864.9359999999997</v>
      </c>
      <c r="H15" s="10">
        <v>26.49080135842156</v>
      </c>
      <c r="I15" s="1">
        <v>27136.873</v>
      </c>
      <c r="J15" s="20">
        <v>90.161466429606165</v>
      </c>
      <c r="M15" s="11"/>
      <c r="N15" s="11"/>
      <c r="O15" s="12"/>
    </row>
    <row r="16" spans="1:15" ht="21.75" customHeight="1">
      <c r="A16" s="82" t="s">
        <v>37</v>
      </c>
      <c r="B16" s="1">
        <v>41705.881000000001</v>
      </c>
      <c r="C16" s="2">
        <v>72.300816844151711</v>
      </c>
      <c r="D16" s="94">
        <v>213538.533</v>
      </c>
      <c r="E16" s="96">
        <v>76.620027949817612</v>
      </c>
      <c r="F16" s="37" t="s">
        <v>47</v>
      </c>
      <c r="G16" s="1">
        <v>4605.1270000000004</v>
      </c>
      <c r="H16" s="10">
        <v>63.186301971701283</v>
      </c>
      <c r="I16" s="1">
        <v>19266.968000000001</v>
      </c>
      <c r="J16" s="20">
        <v>110.38159312980432</v>
      </c>
      <c r="M16" s="11"/>
      <c r="N16" s="11"/>
      <c r="O16" s="12"/>
    </row>
    <row r="17" spans="1:12" ht="21.75" customHeight="1">
      <c r="A17" s="82" t="s">
        <v>38</v>
      </c>
      <c r="B17" s="1">
        <v>3285.348</v>
      </c>
      <c r="C17" s="2">
        <v>84.668047498768772</v>
      </c>
      <c r="D17" s="1">
        <v>17899.939999999999</v>
      </c>
      <c r="E17" s="3">
        <v>91.285634984240417</v>
      </c>
      <c r="F17" s="37" t="s">
        <v>6</v>
      </c>
      <c r="G17" s="1">
        <v>57663.148999999976</v>
      </c>
      <c r="H17" s="10" t="s">
        <v>49</v>
      </c>
      <c r="I17" s="1">
        <v>299107.85600000015</v>
      </c>
      <c r="J17" s="28" t="s">
        <v>49</v>
      </c>
      <c r="L17" s="9"/>
    </row>
    <row r="18" spans="1:12" ht="21.75" customHeight="1">
      <c r="A18" s="82" t="s">
        <v>39</v>
      </c>
      <c r="B18" s="1">
        <v>6938.8239999999996</v>
      </c>
      <c r="C18" s="2">
        <v>133.18863090361728</v>
      </c>
      <c r="D18" s="1">
        <v>32852.239000000001</v>
      </c>
      <c r="E18" s="3">
        <v>106.26844023991546</v>
      </c>
      <c r="F18" s="6"/>
      <c r="G18" s="7"/>
      <c r="H18" s="8"/>
      <c r="I18" s="7"/>
      <c r="J18" s="21"/>
    </row>
    <row r="19" spans="1:12" ht="21.75" customHeight="1">
      <c r="A19" s="82" t="s">
        <v>40</v>
      </c>
      <c r="B19" s="1">
        <v>16742.313999999998</v>
      </c>
      <c r="C19" s="2">
        <v>109.7180073350178</v>
      </c>
      <c r="D19" s="1">
        <v>88894.813000000009</v>
      </c>
      <c r="E19" s="3">
        <v>117.36579481281572</v>
      </c>
      <c r="F19" s="5" t="s">
        <v>7</v>
      </c>
      <c r="G19" s="94">
        <v>464294.39899999998</v>
      </c>
      <c r="H19" s="106">
        <v>83.035239368158969</v>
      </c>
      <c r="I19" s="94">
        <v>2374614.3779999996</v>
      </c>
      <c r="J19" s="98">
        <v>83.797458038734277</v>
      </c>
    </row>
    <row r="20" spans="1:12" ht="21.75" customHeight="1">
      <c r="A20" s="82" t="s">
        <v>41</v>
      </c>
      <c r="B20" s="1">
        <v>7807.1180000000004</v>
      </c>
      <c r="C20" s="2">
        <v>64.98765694361019</v>
      </c>
      <c r="D20" s="1">
        <v>38895.978000000003</v>
      </c>
      <c r="E20" s="3">
        <v>94.526036328775433</v>
      </c>
      <c r="F20" s="5" t="s">
        <v>14</v>
      </c>
      <c r="G20" s="1">
        <v>12592.396000000001</v>
      </c>
      <c r="H20" s="2">
        <v>36.579171837805056</v>
      </c>
      <c r="I20" s="1">
        <v>57981.185000000005</v>
      </c>
      <c r="J20" s="20">
        <v>52.963540463039315</v>
      </c>
    </row>
    <row r="21" spans="1:12" ht="21.75" customHeight="1" thickBot="1">
      <c r="A21" s="83" t="s">
        <v>42</v>
      </c>
      <c r="B21" s="16">
        <v>6472.12</v>
      </c>
      <c r="C21" s="17">
        <v>88.372355313091361</v>
      </c>
      <c r="D21" s="90">
        <v>34593.562000000005</v>
      </c>
      <c r="E21" s="103">
        <v>95.319327509965277</v>
      </c>
      <c r="F21" s="5" t="s">
        <v>8</v>
      </c>
      <c r="G21" s="1">
        <v>16048.557999999997</v>
      </c>
      <c r="H21" s="2">
        <v>73.609860663048224</v>
      </c>
      <c r="I21" s="34">
        <v>91789.498999999982</v>
      </c>
      <c r="J21" s="36">
        <v>110.60685391962571</v>
      </c>
    </row>
    <row r="22" spans="1:12" ht="21.75" customHeight="1" thickTop="1">
      <c r="A22" s="31" t="s">
        <v>43</v>
      </c>
      <c r="B22" s="89">
        <v>373596.56900000002</v>
      </c>
      <c r="C22" s="100">
        <v>72.282612943549154</v>
      </c>
      <c r="D22" s="89">
        <v>1925351.1400000001</v>
      </c>
      <c r="E22" s="95">
        <v>82.433563009255067</v>
      </c>
      <c r="F22" s="5" t="s">
        <v>9</v>
      </c>
      <c r="G22" s="1">
        <v>3158.2910000000002</v>
      </c>
      <c r="H22" s="2">
        <v>11.752547496495215</v>
      </c>
      <c r="I22" s="34">
        <v>16434.52</v>
      </c>
      <c r="J22" s="36">
        <v>38.154206464511951</v>
      </c>
    </row>
    <row r="23" spans="1:12" ht="21.75" customHeight="1">
      <c r="A23" s="82" t="s">
        <v>44</v>
      </c>
      <c r="B23" s="1">
        <v>312.62400000000002</v>
      </c>
      <c r="C23" s="2">
        <v>128.18237730124238</v>
      </c>
      <c r="D23" s="1">
        <v>1716.2450000000001</v>
      </c>
      <c r="E23" s="3">
        <v>101.85448401391814</v>
      </c>
      <c r="F23" s="5" t="s">
        <v>10</v>
      </c>
      <c r="G23" s="1">
        <v>76168.721999999994</v>
      </c>
      <c r="H23" s="2">
        <v>64.425172129617351</v>
      </c>
      <c r="I23" s="1">
        <v>451939.63100000005</v>
      </c>
      <c r="J23" s="20">
        <v>100.2426275478628</v>
      </c>
    </row>
    <row r="24" spans="1:12" ht="21.75" customHeight="1" thickBot="1">
      <c r="A24" s="83" t="s">
        <v>45</v>
      </c>
      <c r="B24" s="90">
        <v>373283.94500000001</v>
      </c>
      <c r="C24" s="101">
        <v>72.256224159776679</v>
      </c>
      <c r="D24" s="90">
        <v>1923634.8950000003</v>
      </c>
      <c r="E24" s="103">
        <v>82.419542089478412</v>
      </c>
      <c r="F24" s="5" t="s">
        <v>11</v>
      </c>
      <c r="G24" s="1">
        <v>11644.268</v>
      </c>
      <c r="H24" s="2">
        <v>87.812687872143329</v>
      </c>
      <c r="I24" s="1">
        <v>47521.581000000006</v>
      </c>
      <c r="J24" s="20">
        <v>98.590121038375884</v>
      </c>
    </row>
    <row r="25" spans="1:12" ht="21.75" customHeight="1" thickTop="1" thickBot="1">
      <c r="A25" s="85" t="s">
        <v>4</v>
      </c>
      <c r="B25" s="91">
        <v>545204.82700000005</v>
      </c>
      <c r="C25" s="102">
        <v>75.246280945528326</v>
      </c>
      <c r="D25" s="91">
        <v>2853995.7779999999</v>
      </c>
      <c r="E25" s="104">
        <v>84.816787143082919</v>
      </c>
      <c r="F25" s="5" t="s">
        <v>53</v>
      </c>
      <c r="G25" s="1">
        <v>974.58299999999997</v>
      </c>
      <c r="H25" s="2">
        <v>46.931441146869176</v>
      </c>
      <c r="I25" s="1">
        <v>12391.473000000002</v>
      </c>
      <c r="J25" s="20">
        <v>111.31573663797268</v>
      </c>
    </row>
    <row r="26" spans="1:12" ht="21.75" customHeight="1" thickBot="1">
      <c r="A26" s="86" t="s">
        <v>5</v>
      </c>
      <c r="B26" s="22">
        <v>8724.26</v>
      </c>
      <c r="C26" s="23">
        <v>79.222192740288804</v>
      </c>
      <c r="D26" s="92">
        <v>52690.053</v>
      </c>
      <c r="E26" s="105">
        <v>91.220478393363337</v>
      </c>
      <c r="F26" s="5" t="s">
        <v>12</v>
      </c>
      <c r="G26" s="1">
        <v>860.68700000000001</v>
      </c>
      <c r="H26" s="2">
        <v>54.547672736906016</v>
      </c>
      <c r="I26" s="1">
        <v>5867.5419999999995</v>
      </c>
      <c r="J26" s="20">
        <v>63.180485569378874</v>
      </c>
    </row>
    <row r="27" spans="1:12" ht="21.75" customHeight="1" thickBot="1">
      <c r="A27" s="87" t="s">
        <v>15</v>
      </c>
      <c r="B27" s="92">
        <v>585741.90399999998</v>
      </c>
      <c r="C27" s="93">
        <v>75.34883884505345</v>
      </c>
      <c r="D27" s="92">
        <v>3058539.8089999999</v>
      </c>
      <c r="E27" s="105">
        <v>85.225645205821934</v>
      </c>
      <c r="F27" s="24" t="s">
        <v>13</v>
      </c>
      <c r="G27" s="91">
        <v>585741.90399999998</v>
      </c>
      <c r="H27" s="102">
        <v>75.34656690402349</v>
      </c>
      <c r="I27" s="91">
        <v>3058539.8089999999</v>
      </c>
      <c r="J27" s="99">
        <v>85.225645205821934</v>
      </c>
    </row>
    <row r="29" spans="1:12">
      <c r="A29" s="88" t="s">
        <v>50</v>
      </c>
      <c r="G29" s="9"/>
      <c r="I29" s="9"/>
    </row>
    <row r="30" spans="1:12">
      <c r="G30" s="9"/>
      <c r="I30" s="9"/>
    </row>
    <row r="31" spans="1:12">
      <c r="G31" s="9"/>
    </row>
  </sheetData>
  <phoneticPr fontId="2"/>
  <pageMargins left="0.51181102362204722" right="0.51181102362204722" top="0.74803149606299213" bottom="0.74803149606299213" header="0.31496062992125984" footer="0.31496062992125984"/>
  <pageSetup paperSize="9"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2:O34"/>
  <sheetViews>
    <sheetView zoomScale="80" zoomScaleNormal="80" workbookViewId="0"/>
  </sheetViews>
  <sheetFormatPr defaultRowHeight="13.5"/>
  <cols>
    <col min="1" max="1" width="20.625" bestFit="1" customWidth="1"/>
    <col min="2" max="2" width="13.5" customWidth="1"/>
    <col min="3" max="3" width="10.25" bestFit="1" customWidth="1"/>
    <col min="4" max="4" width="14.125" customWidth="1"/>
    <col min="5" max="5" width="11.25" customWidth="1"/>
    <col min="6" max="6" width="13.375" bestFit="1" customWidth="1"/>
    <col min="7" max="7" width="12.75" bestFit="1" customWidth="1"/>
    <col min="8" max="8" width="10.25" bestFit="1" customWidth="1"/>
    <col min="9" max="9" width="14.25" customWidth="1"/>
    <col min="10" max="10" width="11.5" customWidth="1"/>
  </cols>
  <sheetData>
    <row r="2" spans="1:15" ht="19.5" thickBot="1">
      <c r="B2" s="4" t="s">
        <v>72</v>
      </c>
      <c r="L2" s="78" t="s">
        <v>103</v>
      </c>
    </row>
    <row r="3" spans="1:15" ht="21.75" customHeight="1" thickBot="1">
      <c r="A3" s="80" t="s">
        <v>0</v>
      </c>
      <c r="B3" s="38" t="s">
        <v>73</v>
      </c>
      <c r="C3" s="38" t="s">
        <v>1</v>
      </c>
      <c r="D3" s="38" t="s">
        <v>74</v>
      </c>
      <c r="E3" s="40" t="s">
        <v>46</v>
      </c>
      <c r="F3" s="33" t="s">
        <v>2</v>
      </c>
      <c r="G3" s="38" t="s">
        <v>73</v>
      </c>
      <c r="H3" s="38" t="s">
        <v>1</v>
      </c>
      <c r="I3" s="38" t="s">
        <v>74</v>
      </c>
      <c r="J3" s="39" t="s">
        <v>46</v>
      </c>
      <c r="L3" s="79"/>
    </row>
    <row r="4" spans="1:15" ht="21.75" customHeight="1" thickBot="1">
      <c r="A4" s="81" t="s">
        <v>3</v>
      </c>
      <c r="B4" s="22">
        <v>17152.805</v>
      </c>
      <c r="C4" s="23">
        <v>127.62775309057916</v>
      </c>
      <c r="D4" s="22">
        <v>169006.783</v>
      </c>
      <c r="E4" s="29">
        <v>94.133846440606519</v>
      </c>
      <c r="F4" s="37" t="s">
        <v>17</v>
      </c>
      <c r="G4" s="13">
        <v>143710.459</v>
      </c>
      <c r="H4" s="32">
        <v>99.807247824869066</v>
      </c>
      <c r="I4" s="13">
        <v>803384.20100000012</v>
      </c>
      <c r="J4" s="19">
        <v>95.20264136141914</v>
      </c>
      <c r="M4" s="11"/>
      <c r="N4" s="11"/>
      <c r="O4" s="12"/>
    </row>
    <row r="5" spans="1:15" ht="21.75" customHeight="1">
      <c r="A5" s="30" t="s">
        <v>26</v>
      </c>
      <c r="B5" s="13">
        <v>3086.37</v>
      </c>
      <c r="C5" s="14">
        <v>77.342900717754304</v>
      </c>
      <c r="D5" s="13">
        <v>18742.357999999997</v>
      </c>
      <c r="E5" s="15">
        <v>82.824058183783777</v>
      </c>
      <c r="F5" s="37" t="s">
        <v>16</v>
      </c>
      <c r="G5" s="1">
        <v>129132.44100000001</v>
      </c>
      <c r="H5" s="10">
        <v>94.332235183107997</v>
      </c>
      <c r="I5" s="1">
        <v>734169.71199999994</v>
      </c>
      <c r="J5" s="20">
        <v>85.909367836270832</v>
      </c>
      <c r="M5" s="11"/>
      <c r="N5" s="11"/>
      <c r="O5" s="12"/>
    </row>
    <row r="6" spans="1:15" ht="21.75" customHeight="1">
      <c r="A6" s="82" t="s">
        <v>27</v>
      </c>
      <c r="B6" s="1">
        <v>7.4169999999999998</v>
      </c>
      <c r="C6" s="2">
        <v>23.57522011379168</v>
      </c>
      <c r="D6" s="1">
        <v>97.246000000000009</v>
      </c>
      <c r="E6" s="3">
        <v>32.580625707757363</v>
      </c>
      <c r="F6" s="37" t="s">
        <v>21</v>
      </c>
      <c r="G6" s="1">
        <v>79482.8</v>
      </c>
      <c r="H6" s="10">
        <v>116.98176599920235</v>
      </c>
      <c r="I6" s="34">
        <v>377323.53399999999</v>
      </c>
      <c r="J6" s="36">
        <v>98.631915837305584</v>
      </c>
      <c r="M6" s="11"/>
      <c r="N6" s="11"/>
      <c r="O6" s="12"/>
    </row>
    <row r="7" spans="1:15" ht="21.75" customHeight="1">
      <c r="A7" s="82" t="s">
        <v>28</v>
      </c>
      <c r="B7" s="1">
        <v>2614.2139999999999</v>
      </c>
      <c r="C7" s="2">
        <v>78.771304402063564</v>
      </c>
      <c r="D7" s="1">
        <v>15693.876</v>
      </c>
      <c r="E7" s="3">
        <v>85.759227345551707</v>
      </c>
      <c r="F7" s="37" t="s">
        <v>19</v>
      </c>
      <c r="G7" s="1">
        <v>56711.870999999999</v>
      </c>
      <c r="H7" s="10">
        <v>98.347413896913807</v>
      </c>
      <c r="I7" s="94">
        <v>378057.68199999997</v>
      </c>
      <c r="J7" s="98">
        <v>83.295962800640083</v>
      </c>
      <c r="M7" s="11"/>
      <c r="N7" s="11"/>
      <c r="O7" s="12"/>
    </row>
    <row r="8" spans="1:15" ht="21.75" customHeight="1">
      <c r="A8" s="82" t="s">
        <v>29</v>
      </c>
      <c r="B8" s="1">
        <v>297.017</v>
      </c>
      <c r="C8" s="2">
        <v>88.364779874213838</v>
      </c>
      <c r="D8" s="1">
        <v>1715.8979999999999</v>
      </c>
      <c r="E8" s="3">
        <v>77.029068979232335</v>
      </c>
      <c r="F8" s="37" t="s">
        <v>23</v>
      </c>
      <c r="G8" s="1">
        <v>36424.495000000003</v>
      </c>
      <c r="H8" s="10">
        <v>81.101822216774551</v>
      </c>
      <c r="I8" s="1">
        <v>226723.39299999998</v>
      </c>
      <c r="J8" s="20">
        <v>108.9262485254976</v>
      </c>
      <c r="M8" s="11"/>
      <c r="N8" s="11"/>
      <c r="O8" s="12"/>
    </row>
    <row r="9" spans="1:15" ht="21.75" customHeight="1" thickBot="1">
      <c r="A9" s="83" t="s">
        <v>30</v>
      </c>
      <c r="B9" s="41">
        <v>167.72200000000001</v>
      </c>
      <c r="C9" s="42">
        <v>55.139787491452317</v>
      </c>
      <c r="D9" s="16">
        <v>1235.338</v>
      </c>
      <c r="E9" s="18">
        <v>68.511136252717506</v>
      </c>
      <c r="F9" s="37" t="s">
        <v>18</v>
      </c>
      <c r="G9" s="94">
        <v>36103.108999999997</v>
      </c>
      <c r="H9" s="107">
        <v>87.529412865681721</v>
      </c>
      <c r="I9" s="94">
        <v>265288.42</v>
      </c>
      <c r="J9" s="98">
        <v>87.505341382060692</v>
      </c>
      <c r="M9" s="11"/>
      <c r="N9" s="11"/>
      <c r="O9" s="12"/>
    </row>
    <row r="10" spans="1:15" ht="21.75" customHeight="1" thickTop="1">
      <c r="A10" s="30" t="s">
        <v>31</v>
      </c>
      <c r="B10" s="13">
        <v>83995.163</v>
      </c>
      <c r="C10" s="14">
        <v>88.528018887064945</v>
      </c>
      <c r="D10" s="89">
        <v>486809.16499999998</v>
      </c>
      <c r="E10" s="95">
        <v>90.411825522301982</v>
      </c>
      <c r="F10" s="37" t="s">
        <v>22</v>
      </c>
      <c r="G10" s="1">
        <v>21788.063999999998</v>
      </c>
      <c r="H10" s="10">
        <v>55.980219421363863</v>
      </c>
      <c r="I10" s="1">
        <v>120143.97100000001</v>
      </c>
      <c r="J10" s="20">
        <v>68.745382055425395</v>
      </c>
      <c r="M10" s="11"/>
      <c r="N10" s="11"/>
      <c r="O10" s="12"/>
    </row>
    <row r="11" spans="1:15" ht="21.75" customHeight="1">
      <c r="A11" s="82" t="s">
        <v>32</v>
      </c>
      <c r="B11" s="1">
        <v>32525.455999999998</v>
      </c>
      <c r="C11" s="2">
        <v>77.2494021775737</v>
      </c>
      <c r="D11" s="94">
        <v>196614.897</v>
      </c>
      <c r="E11" s="96">
        <v>83.541646661849072</v>
      </c>
      <c r="F11" s="37" t="s">
        <v>20</v>
      </c>
      <c r="G11" s="1">
        <v>20159.482</v>
      </c>
      <c r="H11" s="10">
        <v>53.855729882638236</v>
      </c>
      <c r="I11" s="1">
        <v>134114.97</v>
      </c>
      <c r="J11" s="20">
        <v>63.72110224917035</v>
      </c>
      <c r="M11" s="11"/>
      <c r="N11" s="11"/>
      <c r="O11" s="12"/>
    </row>
    <row r="12" spans="1:15" ht="21.75" customHeight="1" thickBot="1">
      <c r="A12" s="83" t="s">
        <v>33</v>
      </c>
      <c r="B12" s="16">
        <v>51469.707000000002</v>
      </c>
      <c r="C12" s="17">
        <v>97.526176747088044</v>
      </c>
      <c r="D12" s="90">
        <v>290194.26799999998</v>
      </c>
      <c r="E12" s="103">
        <v>95.746598685018853</v>
      </c>
      <c r="F12" s="37" t="s">
        <v>54</v>
      </c>
      <c r="G12" s="1">
        <v>16290.445</v>
      </c>
      <c r="H12" s="10">
        <v>50.175299205554822</v>
      </c>
      <c r="I12" s="94">
        <v>80563.864000000001</v>
      </c>
      <c r="J12" s="98">
        <v>66.070482966007745</v>
      </c>
      <c r="M12" s="11"/>
      <c r="N12" s="11"/>
      <c r="O12" s="12"/>
    </row>
    <row r="13" spans="1:15" ht="21.75" customHeight="1" thickTop="1">
      <c r="A13" s="31" t="s">
        <v>34</v>
      </c>
      <c r="B13" s="89">
        <v>104417.22500000001</v>
      </c>
      <c r="C13" s="100">
        <v>85.448752859820814</v>
      </c>
      <c r="D13" s="89">
        <v>614591.87300000002</v>
      </c>
      <c r="E13" s="95">
        <v>89.166965843976683</v>
      </c>
      <c r="F13" s="37" t="s">
        <v>24</v>
      </c>
      <c r="G13" s="1">
        <v>14389.893</v>
      </c>
      <c r="H13" s="10">
        <v>126.65252853663753</v>
      </c>
      <c r="I13" s="94">
        <v>116556.30599999998</v>
      </c>
      <c r="J13" s="98">
        <v>63.825230597856553</v>
      </c>
      <c r="M13" s="11"/>
      <c r="N13" s="11"/>
      <c r="O13" s="12"/>
    </row>
    <row r="14" spans="1:15" ht="21.75" customHeight="1">
      <c r="A14" s="82" t="s">
        <v>35</v>
      </c>
      <c r="B14" s="1">
        <v>14466.864</v>
      </c>
      <c r="C14" s="35">
        <v>85.476680103456886</v>
      </c>
      <c r="D14" s="1">
        <v>95527.558000000005</v>
      </c>
      <c r="E14" s="3">
        <v>97.149498014196411</v>
      </c>
      <c r="F14" s="37" t="s">
        <v>47</v>
      </c>
      <c r="G14" s="1">
        <v>6047.6670000000004</v>
      </c>
      <c r="H14" s="10">
        <v>53.575174901837663</v>
      </c>
      <c r="I14" s="1">
        <v>25314.635000000002</v>
      </c>
      <c r="J14" s="20">
        <v>117.17524030875278</v>
      </c>
      <c r="M14" s="11"/>
      <c r="N14" s="11"/>
      <c r="O14" s="12"/>
    </row>
    <row r="15" spans="1:15" ht="21.75" customHeight="1">
      <c r="A15" s="84" t="s">
        <v>36</v>
      </c>
      <c r="B15" s="94">
        <v>71591.808999999994</v>
      </c>
      <c r="C15" s="106">
        <v>85.677795483090748</v>
      </c>
      <c r="D15" s="94">
        <v>427216.22100000002</v>
      </c>
      <c r="E15" s="96">
        <v>86.872463011670959</v>
      </c>
      <c r="F15" s="37" t="s">
        <v>55</v>
      </c>
      <c r="G15" s="1">
        <v>5227.7560000000003</v>
      </c>
      <c r="H15" s="10">
        <v>96.394194689221152</v>
      </c>
      <c r="I15" s="1">
        <v>27406.573000000004</v>
      </c>
      <c r="J15" s="20">
        <v>92.752990710376068</v>
      </c>
      <c r="M15" s="11"/>
      <c r="N15" s="11"/>
      <c r="O15" s="12"/>
    </row>
    <row r="16" spans="1:15" ht="21.75" customHeight="1">
      <c r="A16" s="82" t="s">
        <v>37</v>
      </c>
      <c r="B16" s="1">
        <v>46778.462</v>
      </c>
      <c r="C16" s="2">
        <v>80.80968019165411</v>
      </c>
      <c r="D16" s="94">
        <v>260316.995</v>
      </c>
      <c r="E16" s="96">
        <v>77.340580119219311</v>
      </c>
      <c r="F16" s="37" t="s">
        <v>52</v>
      </c>
      <c r="G16" s="1">
        <v>3240.8029999999999</v>
      </c>
      <c r="H16" s="10">
        <v>78.106544670693793</v>
      </c>
      <c r="I16" s="1">
        <v>33623.57</v>
      </c>
      <c r="J16" s="20">
        <v>170.34689016183466</v>
      </c>
      <c r="M16" s="11"/>
      <c r="N16" s="11"/>
      <c r="O16" s="12"/>
    </row>
    <row r="17" spans="1:12" ht="21.75" customHeight="1">
      <c r="A17" s="82" t="s">
        <v>38</v>
      </c>
      <c r="B17" s="94">
        <v>3711.3069999999998</v>
      </c>
      <c r="C17" s="106">
        <v>84.914983360465286</v>
      </c>
      <c r="D17" s="94">
        <v>21611.246999999999</v>
      </c>
      <c r="E17" s="96">
        <v>90.124482210303611</v>
      </c>
      <c r="F17" s="37" t="s">
        <v>6</v>
      </c>
      <c r="G17" s="1">
        <v>42317.224999999977</v>
      </c>
      <c r="H17" s="10" t="s">
        <v>49</v>
      </c>
      <c r="I17" s="34">
        <v>346895.48800000036</v>
      </c>
      <c r="J17" s="28" t="s">
        <v>49</v>
      </c>
      <c r="L17" s="9"/>
    </row>
    <row r="18" spans="1:12" ht="21.75" customHeight="1">
      <c r="A18" s="82" t="s">
        <v>39</v>
      </c>
      <c r="B18" s="1">
        <v>7119.7359999999999</v>
      </c>
      <c r="C18" s="2">
        <v>132.8751459207964</v>
      </c>
      <c r="D18" s="1">
        <v>39971.974999999999</v>
      </c>
      <c r="E18" s="3">
        <v>110.19880182850945</v>
      </c>
      <c r="F18" s="6"/>
      <c r="G18" s="7"/>
      <c r="H18" s="8"/>
      <c r="I18" s="7"/>
      <c r="J18" s="21"/>
    </row>
    <row r="19" spans="1:12" ht="21.75" customHeight="1">
      <c r="A19" s="82" t="s">
        <v>40</v>
      </c>
      <c r="B19" s="1">
        <v>13471.525</v>
      </c>
      <c r="C19" s="2">
        <v>86.258904807521944</v>
      </c>
      <c r="D19" s="1">
        <v>102366.338</v>
      </c>
      <c r="E19" s="3">
        <v>112.04817790853001</v>
      </c>
      <c r="F19" s="5" t="s">
        <v>7</v>
      </c>
      <c r="G19" s="1">
        <v>505709.37900000002</v>
      </c>
      <c r="H19" s="2">
        <v>90.303170889626159</v>
      </c>
      <c r="I19" s="94">
        <v>2880323.7569999998</v>
      </c>
      <c r="J19" s="98">
        <v>84.870979688435838</v>
      </c>
    </row>
    <row r="20" spans="1:12" ht="21.75" customHeight="1">
      <c r="A20" s="82" t="s">
        <v>41</v>
      </c>
      <c r="B20" s="1">
        <v>10397.804</v>
      </c>
      <c r="C20" s="2">
        <v>75.735836173844916</v>
      </c>
      <c r="D20" s="1">
        <v>49293.782000000007</v>
      </c>
      <c r="E20" s="3">
        <v>89.825173970760218</v>
      </c>
      <c r="F20" s="5" t="s">
        <v>14</v>
      </c>
      <c r="G20" s="1">
        <v>12119.998</v>
      </c>
      <c r="H20" s="2">
        <v>89.426145981124137</v>
      </c>
      <c r="I20" s="1">
        <v>70101.183000000005</v>
      </c>
      <c r="J20" s="20">
        <v>56.98039237808019</v>
      </c>
    </row>
    <row r="21" spans="1:12" ht="21.75" customHeight="1" thickBot="1">
      <c r="A21" s="83" t="s">
        <v>42</v>
      </c>
      <c r="B21" s="90">
        <v>7960.7470000000003</v>
      </c>
      <c r="C21" s="101">
        <v>99.692060585545732</v>
      </c>
      <c r="D21" s="90">
        <v>42554.309000000008</v>
      </c>
      <c r="E21" s="103">
        <v>96.107936871587199</v>
      </c>
      <c r="F21" s="5" t="s">
        <v>8</v>
      </c>
      <c r="G21" s="1">
        <v>9133.2420000000002</v>
      </c>
      <c r="H21" s="2">
        <v>35.401375768068952</v>
      </c>
      <c r="I21" s="34">
        <v>100922.74099999998</v>
      </c>
      <c r="J21" s="36">
        <v>92.771565041097475</v>
      </c>
    </row>
    <row r="22" spans="1:12" ht="21.75" customHeight="1" thickTop="1">
      <c r="A22" s="31" t="s">
        <v>43</v>
      </c>
      <c r="B22" s="13">
        <v>391560.42099999997</v>
      </c>
      <c r="C22" s="14">
        <v>84.759627887104131</v>
      </c>
      <c r="D22" s="89">
        <v>2316911.5610000002</v>
      </c>
      <c r="E22" s="95">
        <v>82.817663699263846</v>
      </c>
      <c r="F22" s="5" t="s">
        <v>9</v>
      </c>
      <c r="G22" s="1">
        <v>3856.7510000000002</v>
      </c>
      <c r="H22" s="2">
        <v>161.55290979470942</v>
      </c>
      <c r="I22" s="34">
        <v>20291.271000000001</v>
      </c>
      <c r="J22" s="36">
        <v>44.634223453522679</v>
      </c>
    </row>
    <row r="23" spans="1:12" ht="21.75" customHeight="1">
      <c r="A23" s="82" t="s">
        <v>44</v>
      </c>
      <c r="B23" s="1">
        <v>345.50799999999998</v>
      </c>
      <c r="C23" s="2">
        <v>121.04485037030808</v>
      </c>
      <c r="D23" s="1">
        <v>2061.7530000000002</v>
      </c>
      <c r="E23" s="3">
        <v>104.63440813830449</v>
      </c>
      <c r="F23" s="5" t="s">
        <v>10</v>
      </c>
      <c r="G23" s="94">
        <v>75797.115999999995</v>
      </c>
      <c r="H23" s="106">
        <v>87.300803056280145</v>
      </c>
      <c r="I23" s="94">
        <v>527736.74700000009</v>
      </c>
      <c r="J23" s="98">
        <v>98.152777117468233</v>
      </c>
    </row>
    <row r="24" spans="1:12" ht="21.75" customHeight="1" thickBot="1">
      <c r="A24" s="83" t="s">
        <v>45</v>
      </c>
      <c r="B24" s="16">
        <v>391214.913</v>
      </c>
      <c r="C24" s="17">
        <v>84.737194220666268</v>
      </c>
      <c r="D24" s="90">
        <v>2314849.8080000002</v>
      </c>
      <c r="E24" s="103">
        <v>82.802286700847333</v>
      </c>
      <c r="F24" s="5" t="s">
        <v>11</v>
      </c>
      <c r="G24" s="1">
        <v>1895.192</v>
      </c>
      <c r="H24" s="2">
        <v>14.032828456907328</v>
      </c>
      <c r="I24" s="1">
        <v>49416.773000000008</v>
      </c>
      <c r="J24" s="20">
        <v>80.08347927131787</v>
      </c>
    </row>
    <row r="25" spans="1:12" ht="21.75" customHeight="1" thickTop="1" thickBot="1">
      <c r="A25" s="85" t="s">
        <v>4</v>
      </c>
      <c r="B25" s="91">
        <v>583059.179</v>
      </c>
      <c r="C25" s="102">
        <v>85.363049240461635</v>
      </c>
      <c r="D25" s="91">
        <v>3437054.9569999999</v>
      </c>
      <c r="E25" s="104">
        <v>84.908961653203505</v>
      </c>
      <c r="F25" s="5" t="s">
        <v>53</v>
      </c>
      <c r="G25" s="1">
        <v>1182.894</v>
      </c>
      <c r="H25" s="2">
        <v>23.184008147077005</v>
      </c>
      <c r="I25" s="1">
        <v>13574.367000000002</v>
      </c>
      <c r="J25" s="20">
        <v>83.61677817014305</v>
      </c>
    </row>
    <row r="26" spans="1:12" ht="21.75" customHeight="1" thickBot="1">
      <c r="A26" s="86" t="s">
        <v>5</v>
      </c>
      <c r="B26" s="22">
        <v>10814.526</v>
      </c>
      <c r="C26" s="23">
        <v>84.956188102108698</v>
      </c>
      <c r="D26" s="92">
        <v>63504.578999999998</v>
      </c>
      <c r="E26" s="105">
        <v>90.089244908523042</v>
      </c>
      <c r="F26" s="5" t="s">
        <v>12</v>
      </c>
      <c r="G26" s="1">
        <v>1331.9380000000001</v>
      </c>
      <c r="H26" s="2">
        <v>65.906366049714123</v>
      </c>
      <c r="I26" s="1">
        <v>7199.48</v>
      </c>
      <c r="J26" s="20">
        <v>63.667656298583239</v>
      </c>
    </row>
    <row r="27" spans="1:12" ht="21.75" customHeight="1" thickBot="1">
      <c r="A27" s="87" t="s">
        <v>15</v>
      </c>
      <c r="B27" s="92">
        <v>611026.51</v>
      </c>
      <c r="C27" s="93">
        <v>86.15668053033896</v>
      </c>
      <c r="D27" s="92">
        <v>3669566.3190000001</v>
      </c>
      <c r="E27" s="105">
        <v>85.379274832318856</v>
      </c>
      <c r="F27" s="24" t="s">
        <v>13</v>
      </c>
      <c r="G27" s="91">
        <v>611026.51</v>
      </c>
      <c r="H27" s="102">
        <v>86.15668053033896</v>
      </c>
      <c r="I27" s="91">
        <v>3669566.3190000001</v>
      </c>
      <c r="J27" s="99">
        <v>85.379274832318856</v>
      </c>
    </row>
    <row r="29" spans="1:12">
      <c r="A29" s="88" t="s">
        <v>50</v>
      </c>
      <c r="G29" s="9"/>
      <c r="I29" s="9"/>
    </row>
    <row r="30" spans="1:12">
      <c r="G30" s="9"/>
      <c r="I30" s="9"/>
    </row>
    <row r="31" spans="1:12">
      <c r="G31" s="9"/>
    </row>
    <row r="32" spans="1:12">
      <c r="G32" s="9"/>
    </row>
    <row r="34" spans="7:7">
      <c r="G34" s="9"/>
    </row>
  </sheetData>
  <phoneticPr fontId="2"/>
  <pageMargins left="0.51181102362204722" right="0.51181102362204722" top="0.74803149606299213" bottom="0.74803149606299213" header="0.31496062992125984" footer="0.31496062992125984"/>
  <pageSetup paperSize="9" scale="6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2:O31"/>
  <sheetViews>
    <sheetView zoomScale="80" zoomScaleNormal="80" workbookViewId="0"/>
  </sheetViews>
  <sheetFormatPr defaultRowHeight="13.5"/>
  <cols>
    <col min="1" max="1" width="20.625" bestFit="1" customWidth="1"/>
    <col min="2" max="2" width="13.5" customWidth="1"/>
    <col min="3" max="3" width="10.25" bestFit="1" customWidth="1"/>
    <col min="4" max="4" width="14.125" customWidth="1"/>
    <col min="5" max="5" width="11.25" customWidth="1"/>
    <col min="6" max="6" width="13.375" bestFit="1" customWidth="1"/>
    <col min="7" max="7" width="12.75" bestFit="1" customWidth="1"/>
    <col min="8" max="8" width="10.25" bestFit="1" customWidth="1"/>
    <col min="9" max="9" width="14.25" customWidth="1"/>
    <col min="10" max="10" width="11.5" customWidth="1"/>
  </cols>
  <sheetData>
    <row r="2" spans="1:15" ht="19.5" thickBot="1">
      <c r="B2" s="4" t="s">
        <v>75</v>
      </c>
      <c r="L2" s="78" t="s">
        <v>103</v>
      </c>
    </row>
    <row r="3" spans="1:15" ht="21.75" customHeight="1" thickBot="1">
      <c r="A3" s="80" t="s">
        <v>0</v>
      </c>
      <c r="B3" s="38" t="s">
        <v>76</v>
      </c>
      <c r="C3" s="38" t="s">
        <v>1</v>
      </c>
      <c r="D3" s="38" t="s">
        <v>77</v>
      </c>
      <c r="E3" s="40" t="s">
        <v>46</v>
      </c>
      <c r="F3" s="33" t="s">
        <v>2</v>
      </c>
      <c r="G3" s="38" t="s">
        <v>76</v>
      </c>
      <c r="H3" s="38" t="s">
        <v>1</v>
      </c>
      <c r="I3" s="38" t="s">
        <v>77</v>
      </c>
      <c r="J3" s="39" t="s">
        <v>46</v>
      </c>
      <c r="L3" s="79"/>
    </row>
    <row r="4" spans="1:15" ht="21.75" customHeight="1" thickBot="1">
      <c r="A4" s="81" t="s">
        <v>3</v>
      </c>
      <c r="B4" s="22">
        <v>32954.118999999999</v>
      </c>
      <c r="C4" s="23">
        <v>92.322028179380538</v>
      </c>
      <c r="D4" s="22">
        <v>201960.902</v>
      </c>
      <c r="E4" s="29">
        <v>93.833370973839351</v>
      </c>
      <c r="F4" s="37" t="s">
        <v>16</v>
      </c>
      <c r="G4" s="13">
        <v>146792.47200000001</v>
      </c>
      <c r="H4" s="32">
        <v>103.08575070345587</v>
      </c>
      <c r="I4" s="13">
        <v>880962.18399999989</v>
      </c>
      <c r="J4" s="19">
        <v>89.11501160083975</v>
      </c>
      <c r="M4" s="11"/>
      <c r="N4" s="11"/>
      <c r="O4" s="12"/>
    </row>
    <row r="5" spans="1:15" ht="21.75" customHeight="1">
      <c r="A5" s="30" t="s">
        <v>26</v>
      </c>
      <c r="B5" s="13">
        <v>3430.3760000000002</v>
      </c>
      <c r="C5" s="14">
        <v>99.262786929883887</v>
      </c>
      <c r="D5" s="13">
        <v>22172.733999999997</v>
      </c>
      <c r="E5" s="15">
        <v>85.001933680138322</v>
      </c>
      <c r="F5" s="37" t="s">
        <v>17</v>
      </c>
      <c r="G5" s="94">
        <v>143713.63200000001</v>
      </c>
      <c r="H5" s="107">
        <v>107.26392321031652</v>
      </c>
      <c r="I5" s="94">
        <v>947097.8330000001</v>
      </c>
      <c r="J5" s="98">
        <v>96.02864396113614</v>
      </c>
      <c r="M5" s="11"/>
      <c r="N5" s="11"/>
      <c r="O5" s="12"/>
    </row>
    <row r="6" spans="1:15" ht="21.75" customHeight="1">
      <c r="A6" s="82" t="s">
        <v>27</v>
      </c>
      <c r="B6" s="1">
        <v>35.244999999999997</v>
      </c>
      <c r="C6" s="2">
        <v>791.13355780022437</v>
      </c>
      <c r="D6" s="1">
        <v>132.49100000000001</v>
      </c>
      <c r="E6" s="3">
        <v>43.736073653250074</v>
      </c>
      <c r="F6" s="37" t="s">
        <v>21</v>
      </c>
      <c r="G6" s="1">
        <v>67251.611999999994</v>
      </c>
      <c r="H6" s="10">
        <v>96.576235517555858</v>
      </c>
      <c r="I6" s="1">
        <v>444575.14599999995</v>
      </c>
      <c r="J6" s="20">
        <v>98.331630124408036</v>
      </c>
      <c r="M6" s="11"/>
      <c r="N6" s="11"/>
      <c r="O6" s="12"/>
    </row>
    <row r="7" spans="1:15" ht="21.75" customHeight="1">
      <c r="A7" s="82" t="s">
        <v>28</v>
      </c>
      <c r="B7" s="1">
        <v>2843.2420000000002</v>
      </c>
      <c r="C7" s="2">
        <v>102.60807304870889</v>
      </c>
      <c r="D7" s="1">
        <v>18537.118000000002</v>
      </c>
      <c r="E7" s="3">
        <v>87.974970219591953</v>
      </c>
      <c r="F7" s="37" t="s">
        <v>19</v>
      </c>
      <c r="G7" s="1">
        <v>59939.519999999997</v>
      </c>
      <c r="H7" s="10">
        <v>86.1683954393351</v>
      </c>
      <c r="I7" s="94">
        <v>437997.20199999999</v>
      </c>
      <c r="J7" s="98">
        <v>83.665723553736214</v>
      </c>
      <c r="M7" s="11"/>
      <c r="N7" s="11"/>
      <c r="O7" s="12"/>
    </row>
    <row r="8" spans="1:15" ht="21.75" customHeight="1">
      <c r="A8" s="82" t="s">
        <v>29</v>
      </c>
      <c r="B8" s="1">
        <v>310.90800000000002</v>
      </c>
      <c r="C8" s="2">
        <v>83.360055768560471</v>
      </c>
      <c r="D8" s="1">
        <v>2026.806</v>
      </c>
      <c r="E8" s="3">
        <v>77.937050675083285</v>
      </c>
      <c r="F8" s="37" t="s">
        <v>18</v>
      </c>
      <c r="G8" s="1">
        <v>56281.016000000003</v>
      </c>
      <c r="H8" s="10">
        <v>123.76511669709502</v>
      </c>
      <c r="I8" s="1">
        <v>321569.43599999999</v>
      </c>
      <c r="J8" s="20">
        <v>92.234770138184558</v>
      </c>
      <c r="M8" s="11"/>
      <c r="N8" s="11"/>
      <c r="O8" s="12"/>
    </row>
    <row r="9" spans="1:15" ht="21.75" customHeight="1" thickBot="1">
      <c r="A9" s="83" t="s">
        <v>30</v>
      </c>
      <c r="B9" s="41">
        <v>240.98099999999999</v>
      </c>
      <c r="C9" s="42">
        <v>78.379275015855981</v>
      </c>
      <c r="D9" s="16">
        <v>1476.319</v>
      </c>
      <c r="E9" s="18">
        <v>69.948663278964247</v>
      </c>
      <c r="F9" s="37" t="s">
        <v>23</v>
      </c>
      <c r="G9" s="1">
        <v>37926.601000000002</v>
      </c>
      <c r="H9" s="10">
        <v>92.011615803272264</v>
      </c>
      <c r="I9" s="1">
        <v>264649.99400000001</v>
      </c>
      <c r="J9" s="20">
        <v>106.45176337842774</v>
      </c>
      <c r="M9" s="11"/>
      <c r="N9" s="11"/>
      <c r="O9" s="12"/>
    </row>
    <row r="10" spans="1:15" ht="21.75" customHeight="1" thickTop="1">
      <c r="A10" s="30" t="s">
        <v>31</v>
      </c>
      <c r="B10" s="13">
        <v>76589.289999999994</v>
      </c>
      <c r="C10" s="14">
        <v>81.805952516475458</v>
      </c>
      <c r="D10" s="89">
        <v>563398.45499999996</v>
      </c>
      <c r="E10" s="95">
        <v>89.137087734795614</v>
      </c>
      <c r="F10" s="37" t="s">
        <v>20</v>
      </c>
      <c r="G10" s="1">
        <v>26889.425999999999</v>
      </c>
      <c r="H10" s="10">
        <v>66.448933238327527</v>
      </c>
      <c r="I10" s="1">
        <v>161004.39600000001</v>
      </c>
      <c r="J10" s="20">
        <v>66.797611857243112</v>
      </c>
      <c r="M10" s="11"/>
      <c r="N10" s="11"/>
      <c r="O10" s="12"/>
    </row>
    <row r="11" spans="1:15" ht="21.75" customHeight="1">
      <c r="A11" s="82" t="s">
        <v>32</v>
      </c>
      <c r="B11" s="1">
        <v>28924.678</v>
      </c>
      <c r="C11" s="2">
        <v>71.05254967512839</v>
      </c>
      <c r="D11" s="94">
        <v>225539.57500000001</v>
      </c>
      <c r="E11" s="96">
        <v>81.699946531605789</v>
      </c>
      <c r="F11" s="37" t="s">
        <v>22</v>
      </c>
      <c r="G11" s="1">
        <v>22164.530999999999</v>
      </c>
      <c r="H11" s="10">
        <v>72.524754483868705</v>
      </c>
      <c r="I11" s="1">
        <v>142308.50200000001</v>
      </c>
      <c r="J11" s="20">
        <v>70.128743654504021</v>
      </c>
      <c r="M11" s="11"/>
      <c r="N11" s="11"/>
      <c r="O11" s="12"/>
    </row>
    <row r="12" spans="1:15" ht="21.75" customHeight="1" thickBot="1">
      <c r="A12" s="83" t="s">
        <v>33</v>
      </c>
      <c r="B12" s="16">
        <v>47664.612000000001</v>
      </c>
      <c r="C12" s="17">
        <v>90.078932011406451</v>
      </c>
      <c r="D12" s="90">
        <v>337858.88</v>
      </c>
      <c r="E12" s="103">
        <v>94.90418164137435</v>
      </c>
      <c r="F12" s="37" t="s">
        <v>24</v>
      </c>
      <c r="G12" s="1">
        <v>20280.204000000002</v>
      </c>
      <c r="H12" s="10">
        <v>72.02279306695965</v>
      </c>
      <c r="I12" s="94">
        <v>136836.50999999998</v>
      </c>
      <c r="J12" s="98">
        <v>61.13213635487471</v>
      </c>
      <c r="M12" s="11"/>
      <c r="N12" s="11"/>
      <c r="O12" s="12"/>
    </row>
    <row r="13" spans="1:15" ht="21.75" customHeight="1" thickTop="1">
      <c r="A13" s="31" t="s">
        <v>34</v>
      </c>
      <c r="B13" s="89">
        <v>119035.212</v>
      </c>
      <c r="C13" s="100">
        <v>102.81470550581592</v>
      </c>
      <c r="D13" s="89">
        <v>733627.08499999996</v>
      </c>
      <c r="E13" s="95">
        <v>91.12971869196312</v>
      </c>
      <c r="F13" s="37" t="s">
        <v>52</v>
      </c>
      <c r="G13" s="1">
        <v>16069.489</v>
      </c>
      <c r="H13" s="10">
        <v>61.014041573336009</v>
      </c>
      <c r="I13" s="1">
        <v>49693.059000000001</v>
      </c>
      <c r="J13" s="20">
        <v>241.76131419762834</v>
      </c>
      <c r="M13" s="11"/>
      <c r="N13" s="11"/>
      <c r="O13" s="12"/>
    </row>
    <row r="14" spans="1:15" ht="21.75" customHeight="1">
      <c r="A14" s="82" t="s">
        <v>35</v>
      </c>
      <c r="B14" s="94">
        <v>20182.677</v>
      </c>
      <c r="C14" s="106">
        <v>103.93179826825627</v>
      </c>
      <c r="D14" s="94">
        <v>115710.235</v>
      </c>
      <c r="E14" s="96">
        <v>98.268028454443055</v>
      </c>
      <c r="F14" s="37" t="s">
        <v>51</v>
      </c>
      <c r="G14" s="1">
        <v>14296.553</v>
      </c>
      <c r="H14" s="10">
        <v>183.62281664141992</v>
      </c>
      <c r="I14" s="1">
        <v>42204.293999999994</v>
      </c>
      <c r="J14" s="20">
        <v>101.7957180828182</v>
      </c>
      <c r="M14" s="11"/>
      <c r="N14" s="11"/>
      <c r="O14" s="12"/>
    </row>
    <row r="15" spans="1:15" ht="21.75" customHeight="1">
      <c r="A15" s="84" t="s">
        <v>36</v>
      </c>
      <c r="B15" s="1">
        <v>86188.589000000007</v>
      </c>
      <c r="C15" s="2">
        <v>109.45597091651744</v>
      </c>
      <c r="D15" s="94">
        <v>513404.81000000006</v>
      </c>
      <c r="E15" s="96">
        <v>89.989438031250629</v>
      </c>
      <c r="F15" s="37" t="s">
        <v>48</v>
      </c>
      <c r="G15" s="1">
        <v>10664.687</v>
      </c>
      <c r="H15" s="10">
        <v>166.2015069690579</v>
      </c>
      <c r="I15" s="1">
        <v>43006.491000000002</v>
      </c>
      <c r="J15" s="20">
        <v>149.1840120383734</v>
      </c>
      <c r="M15" s="11"/>
      <c r="N15" s="11"/>
      <c r="O15" s="12"/>
    </row>
    <row r="16" spans="1:15" ht="21.75" customHeight="1">
      <c r="A16" s="82" t="s">
        <v>37</v>
      </c>
      <c r="B16" s="1">
        <v>50258.182000000001</v>
      </c>
      <c r="C16" s="2">
        <v>93.12177090292974</v>
      </c>
      <c r="D16" s="94">
        <v>310575.17700000003</v>
      </c>
      <c r="E16" s="96">
        <v>79.521362809518379</v>
      </c>
      <c r="F16" s="37" t="s">
        <v>54</v>
      </c>
      <c r="G16" s="1">
        <v>6708.5810000000001</v>
      </c>
      <c r="H16" s="10">
        <v>176.99312403800641</v>
      </c>
      <c r="I16" s="94">
        <v>87272.445000000007</v>
      </c>
      <c r="J16" s="98">
        <v>58.859056936391717</v>
      </c>
      <c r="M16" s="11"/>
      <c r="N16" s="11"/>
      <c r="O16" s="12"/>
    </row>
    <row r="17" spans="1:12" ht="21.75" customHeight="1">
      <c r="A17" s="82" t="s">
        <v>38</v>
      </c>
      <c r="B17" s="1">
        <v>4055.4090000000001</v>
      </c>
      <c r="C17" s="2">
        <v>107.23072004975216</v>
      </c>
      <c r="D17" s="1">
        <v>25666.655999999999</v>
      </c>
      <c r="E17" s="3">
        <v>92.454882388875689</v>
      </c>
      <c r="F17" s="37" t="s">
        <v>6</v>
      </c>
      <c r="G17" s="94">
        <v>66577.098999999929</v>
      </c>
      <c r="H17" s="10" t="s">
        <v>49</v>
      </c>
      <c r="I17" s="94">
        <v>405944.25000000093</v>
      </c>
      <c r="J17" s="28" t="s">
        <v>49</v>
      </c>
      <c r="L17" s="9"/>
    </row>
    <row r="18" spans="1:12" ht="21.75" customHeight="1">
      <c r="A18" s="82" t="s">
        <v>39</v>
      </c>
      <c r="B18" s="1">
        <v>6280.1180000000004</v>
      </c>
      <c r="C18" s="2">
        <v>104.9683880601705</v>
      </c>
      <c r="D18" s="1">
        <v>46252.093000000001</v>
      </c>
      <c r="E18" s="3">
        <v>109.45823818786063</v>
      </c>
      <c r="F18" s="6"/>
      <c r="G18" s="7"/>
      <c r="H18" s="8"/>
      <c r="I18" s="7"/>
      <c r="J18" s="21"/>
    </row>
    <row r="19" spans="1:12" ht="21.75" customHeight="1">
      <c r="A19" s="82" t="s">
        <v>40</v>
      </c>
      <c r="B19" s="1">
        <v>25086.614000000001</v>
      </c>
      <c r="C19" s="2">
        <v>172.72908231159369</v>
      </c>
      <c r="D19" s="1">
        <v>127452.952</v>
      </c>
      <c r="E19" s="3">
        <v>120.37161734547981</v>
      </c>
      <c r="F19" s="5" t="s">
        <v>7</v>
      </c>
      <c r="G19" s="94">
        <v>510663.47</v>
      </c>
      <c r="H19" s="106">
        <v>89.453218874327149</v>
      </c>
      <c r="I19" s="94">
        <v>3390987.227</v>
      </c>
      <c r="J19" s="98">
        <v>85.5307805152908</v>
      </c>
    </row>
    <row r="20" spans="1:12" ht="21.75" customHeight="1">
      <c r="A20" s="82" t="s">
        <v>41</v>
      </c>
      <c r="B20" s="1">
        <v>5803.1769999999997</v>
      </c>
      <c r="C20" s="2">
        <v>47.667215607362259</v>
      </c>
      <c r="D20" s="1">
        <v>55096.959000000003</v>
      </c>
      <c r="E20" s="3">
        <v>82.170706283226352</v>
      </c>
      <c r="F20" s="5" t="s">
        <v>14</v>
      </c>
      <c r="G20" s="1">
        <v>15172.767</v>
      </c>
      <c r="H20" s="2">
        <v>132.09003014446466</v>
      </c>
      <c r="I20" s="1">
        <v>85273.950000000012</v>
      </c>
      <c r="J20" s="20">
        <v>63.394325409833471</v>
      </c>
    </row>
    <row r="21" spans="1:12" ht="21.75" customHeight="1" thickBot="1">
      <c r="A21" s="83" t="s">
        <v>42</v>
      </c>
      <c r="B21" s="16">
        <v>6860.7690000000002</v>
      </c>
      <c r="C21" s="17">
        <v>126.11169891284048</v>
      </c>
      <c r="D21" s="16">
        <v>49415.078000000009</v>
      </c>
      <c r="E21" s="18">
        <v>99.391011526764615</v>
      </c>
      <c r="F21" s="5" t="s">
        <v>8</v>
      </c>
      <c r="G21" s="1">
        <v>32376.594000000001</v>
      </c>
      <c r="H21" s="2">
        <v>93.335310551144772</v>
      </c>
      <c r="I21" s="34">
        <v>133299.33499999999</v>
      </c>
      <c r="J21" s="36">
        <v>92.907864073095496</v>
      </c>
    </row>
    <row r="22" spans="1:12" ht="21.75" customHeight="1" thickTop="1">
      <c r="A22" s="31" t="s">
        <v>43</v>
      </c>
      <c r="B22" s="13">
        <v>451737.52</v>
      </c>
      <c r="C22" s="14">
        <v>98.592274258769464</v>
      </c>
      <c r="D22" s="89">
        <v>2768649.0810000002</v>
      </c>
      <c r="E22" s="95">
        <v>85.037623582407633</v>
      </c>
      <c r="F22" s="5" t="s">
        <v>9</v>
      </c>
      <c r="G22" s="1">
        <v>3545.2000000000003</v>
      </c>
      <c r="H22" s="2">
        <v>74.034272697637917</v>
      </c>
      <c r="I22" s="34">
        <v>23836.471000000001</v>
      </c>
      <c r="J22" s="36">
        <v>47.43592177581808</v>
      </c>
    </row>
    <row r="23" spans="1:12" ht="21.75" customHeight="1">
      <c r="A23" s="82" t="s">
        <v>44</v>
      </c>
      <c r="B23" s="1">
        <v>397.37599999999998</v>
      </c>
      <c r="C23" s="2">
        <v>220.65901846895369</v>
      </c>
      <c r="D23" s="1">
        <v>2459.1289999999999</v>
      </c>
      <c r="E23" s="3">
        <v>114.35038300021252</v>
      </c>
      <c r="F23" s="5" t="s">
        <v>10</v>
      </c>
      <c r="G23" s="1">
        <v>110334.914</v>
      </c>
      <c r="H23" s="2">
        <v>125.01711104702974</v>
      </c>
      <c r="I23" s="1">
        <v>638071.66100000008</v>
      </c>
      <c r="J23" s="20">
        <v>101.94066925026249</v>
      </c>
    </row>
    <row r="24" spans="1:12" ht="21.75" customHeight="1" thickBot="1">
      <c r="A24" s="83" t="s">
        <v>45</v>
      </c>
      <c r="B24" s="16">
        <v>451340.14399999997</v>
      </c>
      <c r="C24" s="17">
        <v>98.544278289896312</v>
      </c>
      <c r="D24" s="90">
        <v>2766189.952</v>
      </c>
      <c r="E24" s="103">
        <v>85.018249080394753</v>
      </c>
      <c r="F24" s="5" t="s">
        <v>11</v>
      </c>
      <c r="G24" s="1">
        <v>17525.592000000001</v>
      </c>
      <c r="H24" s="2">
        <v>250.2848652534654</v>
      </c>
      <c r="I24" s="1">
        <v>66942.365000000005</v>
      </c>
      <c r="J24" s="20">
        <v>97.429051117357062</v>
      </c>
    </row>
    <row r="25" spans="1:12" ht="21.75" customHeight="1" thickTop="1" thickBot="1">
      <c r="A25" s="85" t="s">
        <v>4</v>
      </c>
      <c r="B25" s="91">
        <v>650792.39800000004</v>
      </c>
      <c r="C25" s="102">
        <v>96.982224397615298</v>
      </c>
      <c r="D25" s="91">
        <v>4087847.355</v>
      </c>
      <c r="E25" s="104">
        <v>86.625792600926943</v>
      </c>
      <c r="F25" s="5" t="s">
        <v>53</v>
      </c>
      <c r="G25" s="1">
        <v>5085.5280000000002</v>
      </c>
      <c r="H25" s="2">
        <v>261.60769401713623</v>
      </c>
      <c r="I25" s="1">
        <v>18659.895000000004</v>
      </c>
      <c r="J25" s="20">
        <v>102.65112038057045</v>
      </c>
    </row>
    <row r="26" spans="1:12" ht="21.75" customHeight="1" thickBot="1">
      <c r="A26" s="86" t="s">
        <v>5</v>
      </c>
      <c r="B26" s="22">
        <v>11808.906000000001</v>
      </c>
      <c r="C26" s="23">
        <v>92.021890303173606</v>
      </c>
      <c r="D26" s="92">
        <v>75313.485000000001</v>
      </c>
      <c r="E26" s="105">
        <v>90.386893208392777</v>
      </c>
      <c r="F26" s="5" t="s">
        <v>12</v>
      </c>
      <c r="G26" s="1">
        <v>851.35799999999995</v>
      </c>
      <c r="H26" s="2">
        <v>159.8728315449878</v>
      </c>
      <c r="I26" s="1">
        <v>8050.8379999999997</v>
      </c>
      <c r="J26" s="20">
        <v>67.994473173693848</v>
      </c>
    </row>
    <row r="27" spans="1:12" ht="21.75" customHeight="1" thickBot="1">
      <c r="A27" s="87" t="s">
        <v>15</v>
      </c>
      <c r="B27" s="92">
        <v>695555.42299999995</v>
      </c>
      <c r="C27" s="93">
        <v>96.662590507904895</v>
      </c>
      <c r="D27" s="92">
        <v>4365121.7420000006</v>
      </c>
      <c r="E27" s="105">
        <v>86.997429802676919</v>
      </c>
      <c r="F27" s="24" t="s">
        <v>13</v>
      </c>
      <c r="G27" s="91">
        <v>695555.42299999995</v>
      </c>
      <c r="H27" s="102">
        <v>96.662590507904895</v>
      </c>
      <c r="I27" s="91">
        <v>4365121.7420000006</v>
      </c>
      <c r="J27" s="99">
        <v>86.997429802676919</v>
      </c>
    </row>
    <row r="29" spans="1:12">
      <c r="A29" s="88" t="s">
        <v>50</v>
      </c>
      <c r="G29" s="9"/>
      <c r="I29" s="9"/>
    </row>
    <row r="30" spans="1:12">
      <c r="G30" s="9"/>
      <c r="I30" s="9"/>
    </row>
    <row r="31" spans="1:12">
      <c r="B31" s="9"/>
      <c r="G31" s="9"/>
      <c r="I31" s="9"/>
    </row>
  </sheetData>
  <phoneticPr fontId="2"/>
  <pageMargins left="0.51181102362204722" right="0.51181102362204722" top="0.74803149606299213" bottom="0.74803149606299213" header="0.31496062992125984" footer="0.31496062992125984"/>
  <pageSetup paperSize="9" scale="6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2:O31"/>
  <sheetViews>
    <sheetView zoomScale="80" zoomScaleNormal="80" workbookViewId="0"/>
  </sheetViews>
  <sheetFormatPr defaultRowHeight="13.5"/>
  <cols>
    <col min="1" max="1" width="20.625" bestFit="1" customWidth="1"/>
    <col min="2" max="2" width="13.5" customWidth="1"/>
    <col min="3" max="3" width="10.25" bestFit="1" customWidth="1"/>
    <col min="4" max="4" width="14.125" customWidth="1"/>
    <col min="5" max="5" width="11.25" customWidth="1"/>
    <col min="6" max="6" width="13.375" bestFit="1" customWidth="1"/>
    <col min="7" max="7" width="12.75" bestFit="1" customWidth="1"/>
    <col min="8" max="8" width="10.25" bestFit="1" customWidth="1"/>
    <col min="9" max="9" width="14.25" customWidth="1"/>
    <col min="10" max="10" width="11.5" customWidth="1"/>
  </cols>
  <sheetData>
    <row r="2" spans="1:15" ht="19.5" thickBot="1">
      <c r="B2" s="4" t="s">
        <v>78</v>
      </c>
      <c r="L2" s="78" t="s">
        <v>103</v>
      </c>
    </row>
    <row r="3" spans="1:15" ht="21.75" customHeight="1" thickBot="1">
      <c r="A3" s="80" t="s">
        <v>0</v>
      </c>
      <c r="B3" s="38" t="s">
        <v>79</v>
      </c>
      <c r="C3" s="38" t="s">
        <v>1</v>
      </c>
      <c r="D3" s="38" t="s">
        <v>80</v>
      </c>
      <c r="E3" s="40" t="s">
        <v>46</v>
      </c>
      <c r="F3" s="33" t="s">
        <v>2</v>
      </c>
      <c r="G3" s="38" t="s">
        <v>79</v>
      </c>
      <c r="H3" s="38" t="s">
        <v>1</v>
      </c>
      <c r="I3" s="38" t="s">
        <v>80</v>
      </c>
      <c r="J3" s="39" t="s">
        <v>46</v>
      </c>
      <c r="L3" s="79"/>
    </row>
    <row r="4" spans="1:15" ht="21.75" customHeight="1" thickBot="1">
      <c r="A4" s="81" t="s">
        <v>3</v>
      </c>
      <c r="B4" s="74">
        <v>9212.0730000000003</v>
      </c>
      <c r="C4" s="75">
        <v>23.472967163383196</v>
      </c>
      <c r="D4" s="74">
        <v>211172.97500000001</v>
      </c>
      <c r="E4" s="45">
        <v>82.982471721548194</v>
      </c>
      <c r="F4" s="46" t="s">
        <v>17</v>
      </c>
      <c r="G4" s="47">
        <v>148623.53400000001</v>
      </c>
      <c r="H4" s="48">
        <v>94.725191081157831</v>
      </c>
      <c r="I4" s="109">
        <v>1095721.3670000001</v>
      </c>
      <c r="J4" s="119">
        <v>95.849744818130503</v>
      </c>
      <c r="M4" s="11"/>
      <c r="N4" s="11"/>
      <c r="O4" s="12"/>
    </row>
    <row r="5" spans="1:15" ht="21.75" customHeight="1">
      <c r="A5" s="30" t="s">
        <v>26</v>
      </c>
      <c r="B5" s="76">
        <v>2968.3969999999999</v>
      </c>
      <c r="C5" s="77">
        <v>94.727196312771113</v>
      </c>
      <c r="D5" s="76">
        <v>25141.130999999998</v>
      </c>
      <c r="E5" s="51">
        <v>86.044945406869715</v>
      </c>
      <c r="F5" s="46" t="s">
        <v>16</v>
      </c>
      <c r="G5" s="52">
        <v>117746.19</v>
      </c>
      <c r="H5" s="53">
        <v>79.687446989636712</v>
      </c>
      <c r="I5" s="52">
        <v>998708.37399999984</v>
      </c>
      <c r="J5" s="54">
        <v>87.889117709622056</v>
      </c>
      <c r="M5" s="11"/>
      <c r="N5" s="11"/>
      <c r="O5" s="12"/>
    </row>
    <row r="6" spans="1:15" ht="21.75" customHeight="1">
      <c r="A6" s="82" t="s">
        <v>27</v>
      </c>
      <c r="B6" s="69">
        <v>3.8159999999999998</v>
      </c>
      <c r="C6" s="62">
        <v>15.520396957741895</v>
      </c>
      <c r="D6" s="69">
        <v>136.30700000000002</v>
      </c>
      <c r="E6" s="56">
        <v>41.617916463116771</v>
      </c>
      <c r="F6" s="46" t="s">
        <v>21</v>
      </c>
      <c r="G6" s="52">
        <v>67275.576000000001</v>
      </c>
      <c r="H6" s="53">
        <v>95.023768945303246</v>
      </c>
      <c r="I6" s="52">
        <v>511850.72199999995</v>
      </c>
      <c r="J6" s="54">
        <v>97.883772649115585</v>
      </c>
      <c r="M6" s="11"/>
      <c r="N6" s="11"/>
      <c r="O6" s="12"/>
    </row>
    <row r="7" spans="1:15" ht="21.75" customHeight="1">
      <c r="A7" s="82" t="s">
        <v>28</v>
      </c>
      <c r="B7" s="69">
        <v>2440.8380000000002</v>
      </c>
      <c r="C7" s="62">
        <v>95.393900169383301</v>
      </c>
      <c r="D7" s="69">
        <v>20977.956000000002</v>
      </c>
      <c r="E7" s="56">
        <v>88.778317562290752</v>
      </c>
      <c r="F7" s="46" t="s">
        <v>19</v>
      </c>
      <c r="G7" s="52">
        <v>56482.063000000002</v>
      </c>
      <c r="H7" s="53">
        <v>70.952891801960376</v>
      </c>
      <c r="I7" s="111">
        <v>494479.26500000001</v>
      </c>
      <c r="J7" s="120">
        <v>81.987755599297159</v>
      </c>
      <c r="M7" s="11"/>
      <c r="N7" s="11"/>
      <c r="O7" s="12"/>
    </row>
    <row r="8" spans="1:15" ht="21.75" customHeight="1">
      <c r="A8" s="82" t="s">
        <v>29</v>
      </c>
      <c r="B8" s="52">
        <v>308.61200000000002</v>
      </c>
      <c r="C8" s="55">
        <v>109.74900248223673</v>
      </c>
      <c r="D8" s="52">
        <v>2335.4180000000001</v>
      </c>
      <c r="E8" s="56">
        <v>81.041208758795818</v>
      </c>
      <c r="F8" s="46" t="s">
        <v>20</v>
      </c>
      <c r="G8" s="52">
        <v>37328</v>
      </c>
      <c r="H8" s="53">
        <v>121.25209287193093</v>
      </c>
      <c r="I8" s="52">
        <v>198332.39600000001</v>
      </c>
      <c r="J8" s="54">
        <v>72.964980580247982</v>
      </c>
      <c r="M8" s="11"/>
      <c r="N8" s="11"/>
      <c r="O8" s="12"/>
    </row>
    <row r="9" spans="1:15" ht="21.75" customHeight="1" thickBot="1">
      <c r="A9" s="83" t="s">
        <v>30</v>
      </c>
      <c r="B9" s="57">
        <v>215.131</v>
      </c>
      <c r="C9" s="58">
        <v>79.930372880348358</v>
      </c>
      <c r="D9" s="59">
        <v>1691.45</v>
      </c>
      <c r="E9" s="60">
        <v>71.07760020809144</v>
      </c>
      <c r="F9" s="46" t="s">
        <v>23</v>
      </c>
      <c r="G9" s="52">
        <v>33702.553</v>
      </c>
      <c r="H9" s="53">
        <v>74.065404951484027</v>
      </c>
      <c r="I9" s="52">
        <v>298352.54700000002</v>
      </c>
      <c r="J9" s="54">
        <v>101.44111660695023</v>
      </c>
      <c r="M9" s="11"/>
      <c r="N9" s="11"/>
      <c r="O9" s="12"/>
    </row>
    <row r="10" spans="1:15" ht="21.75" customHeight="1" thickTop="1">
      <c r="A10" s="30" t="s">
        <v>31</v>
      </c>
      <c r="B10" s="47">
        <v>69618.570999999996</v>
      </c>
      <c r="C10" s="50">
        <v>83.100216645112127</v>
      </c>
      <c r="D10" s="109">
        <v>633017.02599999995</v>
      </c>
      <c r="E10" s="110">
        <v>88.43057191079383</v>
      </c>
      <c r="F10" s="46" t="s">
        <v>18</v>
      </c>
      <c r="G10" s="52">
        <v>33432.928</v>
      </c>
      <c r="H10" s="53">
        <v>87.511730138612151</v>
      </c>
      <c r="I10" s="111">
        <v>355002.364</v>
      </c>
      <c r="J10" s="120">
        <v>91.76833487842606</v>
      </c>
      <c r="M10" s="11"/>
      <c r="N10" s="11"/>
      <c r="O10" s="12"/>
    </row>
    <row r="11" spans="1:15" ht="21.75" customHeight="1">
      <c r="A11" s="82" t="s">
        <v>32</v>
      </c>
      <c r="B11" s="52">
        <v>28697.853999999999</v>
      </c>
      <c r="C11" s="55">
        <v>74.903684798220098</v>
      </c>
      <c r="D11" s="111">
        <v>254237.429</v>
      </c>
      <c r="E11" s="112">
        <v>80.871673960920731</v>
      </c>
      <c r="F11" s="46" t="s">
        <v>22</v>
      </c>
      <c r="G11" s="52">
        <v>22807.492999999999</v>
      </c>
      <c r="H11" s="53">
        <v>75.783910573263455</v>
      </c>
      <c r="I11" s="52">
        <v>165115.995</v>
      </c>
      <c r="J11" s="54">
        <v>70.85912998455828</v>
      </c>
      <c r="M11" s="11"/>
      <c r="N11" s="11"/>
      <c r="O11" s="12"/>
    </row>
    <row r="12" spans="1:15" ht="21.75" customHeight="1" thickBot="1">
      <c r="A12" s="83" t="s">
        <v>33</v>
      </c>
      <c r="B12" s="59">
        <v>40920.716999999997</v>
      </c>
      <c r="C12" s="61">
        <v>90.007578584510441</v>
      </c>
      <c r="D12" s="113">
        <v>378779.59700000001</v>
      </c>
      <c r="E12" s="114">
        <v>94.34966721319023</v>
      </c>
      <c r="F12" s="46" t="s">
        <v>24</v>
      </c>
      <c r="G12" s="52">
        <v>14007.785</v>
      </c>
      <c r="H12" s="53">
        <v>41.88383700706089</v>
      </c>
      <c r="I12" s="111">
        <v>150844.29499999998</v>
      </c>
      <c r="J12" s="120">
        <v>58.630025405582074</v>
      </c>
      <c r="M12" s="11"/>
      <c r="N12" s="11"/>
      <c r="O12" s="12"/>
    </row>
    <row r="13" spans="1:15" ht="21.75" customHeight="1" thickTop="1">
      <c r="A13" s="31" t="s">
        <v>34</v>
      </c>
      <c r="B13" s="47">
        <v>112520</v>
      </c>
      <c r="C13" s="50">
        <v>101.09882436137723</v>
      </c>
      <c r="D13" s="109">
        <v>846147.08499999996</v>
      </c>
      <c r="E13" s="110">
        <v>92.328567636291496</v>
      </c>
      <c r="F13" s="46" t="s">
        <v>54</v>
      </c>
      <c r="G13" s="52">
        <v>9497.2790000000005</v>
      </c>
      <c r="H13" s="53">
        <v>41.144153363153052</v>
      </c>
      <c r="I13" s="111">
        <v>96769.724000000002</v>
      </c>
      <c r="J13" s="120">
        <v>56.472734238957344</v>
      </c>
      <c r="M13" s="11"/>
      <c r="N13" s="11"/>
      <c r="O13" s="12"/>
    </row>
    <row r="14" spans="1:15" ht="21.75" customHeight="1">
      <c r="A14" s="82" t="s">
        <v>35</v>
      </c>
      <c r="B14" s="52">
        <v>15817.484</v>
      </c>
      <c r="C14" s="62">
        <v>107.56926604057109</v>
      </c>
      <c r="D14" s="111">
        <v>131527.71900000001</v>
      </c>
      <c r="E14" s="112">
        <v>99.300610493044132</v>
      </c>
      <c r="F14" s="46" t="s">
        <v>47</v>
      </c>
      <c r="G14" s="52">
        <v>5024.82</v>
      </c>
      <c r="H14" s="53" t="s">
        <v>65</v>
      </c>
      <c r="I14" s="111">
        <v>33627.917000000001</v>
      </c>
      <c r="J14" s="120">
        <v>112.2568468900691</v>
      </c>
      <c r="M14" s="11"/>
      <c r="N14" s="11"/>
      <c r="O14" s="12"/>
    </row>
    <row r="15" spans="1:15" ht="21.75" customHeight="1">
      <c r="A15" s="84" t="s">
        <v>36</v>
      </c>
      <c r="B15" s="52">
        <v>75129.275999999998</v>
      </c>
      <c r="C15" s="55">
        <v>97.03389590803873</v>
      </c>
      <c r="D15" s="111">
        <v>588534.08600000001</v>
      </c>
      <c r="E15" s="112">
        <v>90.814535860742865</v>
      </c>
      <c r="F15" s="46" t="s">
        <v>51</v>
      </c>
      <c r="G15" s="52">
        <v>5011.7299999999996</v>
      </c>
      <c r="H15" s="53">
        <v>131.9680278906755</v>
      </c>
      <c r="I15" s="52">
        <v>47216.02399999999</v>
      </c>
      <c r="J15" s="54">
        <v>104.32756328136534</v>
      </c>
      <c r="M15" s="11"/>
      <c r="N15" s="11"/>
      <c r="O15" s="12"/>
    </row>
    <row r="16" spans="1:15" ht="21.75" customHeight="1">
      <c r="A16" s="82" t="s">
        <v>37</v>
      </c>
      <c r="B16" s="52">
        <v>48081.159</v>
      </c>
      <c r="C16" s="55">
        <v>93.346543777066188</v>
      </c>
      <c r="D16" s="111">
        <v>358656.33600000001</v>
      </c>
      <c r="E16" s="112">
        <v>81.110406063474798</v>
      </c>
      <c r="F16" s="46" t="s">
        <v>55</v>
      </c>
      <c r="G16" s="52">
        <v>4659.7820000000002</v>
      </c>
      <c r="H16" s="53">
        <v>60.477786482141084</v>
      </c>
      <c r="I16" s="52">
        <v>36941.481000000007</v>
      </c>
      <c r="J16" s="54">
        <v>82.021665063193353</v>
      </c>
      <c r="M16" s="11"/>
      <c r="N16" s="11"/>
      <c r="O16" s="12"/>
    </row>
    <row r="17" spans="1:12" ht="21.75" customHeight="1">
      <c r="A17" s="82" t="s">
        <v>38</v>
      </c>
      <c r="B17" s="52">
        <v>3065.3009999999999</v>
      </c>
      <c r="C17" s="55">
        <v>84.567119559819631</v>
      </c>
      <c r="D17" s="111">
        <v>28731.956999999999</v>
      </c>
      <c r="E17" s="112">
        <v>91.543942257262486</v>
      </c>
      <c r="F17" s="46" t="s">
        <v>81</v>
      </c>
      <c r="G17" s="52">
        <f>G27-SUM(G4:G16)</f>
        <v>68678.574999999953</v>
      </c>
      <c r="H17" s="53" t="s">
        <v>49</v>
      </c>
      <c r="I17" s="111">
        <v>506437.57899999991</v>
      </c>
      <c r="J17" s="63" t="s">
        <v>49</v>
      </c>
      <c r="L17" s="9"/>
    </row>
    <row r="18" spans="1:12" ht="21.75" customHeight="1">
      <c r="A18" s="82" t="s">
        <v>39</v>
      </c>
      <c r="B18" s="52">
        <v>6528.1139999999996</v>
      </c>
      <c r="C18" s="55">
        <v>99.81705113959633</v>
      </c>
      <c r="D18" s="52">
        <v>52780.207000000002</v>
      </c>
      <c r="E18" s="56">
        <v>108.16602760223068</v>
      </c>
      <c r="F18" s="64"/>
      <c r="G18" s="65"/>
      <c r="H18" s="66"/>
      <c r="I18" s="65"/>
      <c r="J18" s="67"/>
    </row>
    <row r="19" spans="1:12" ht="21.75" customHeight="1">
      <c r="A19" s="82" t="s">
        <v>40</v>
      </c>
      <c r="B19" s="52">
        <v>17016.503000000001</v>
      </c>
      <c r="C19" s="55">
        <v>112.65958808963296</v>
      </c>
      <c r="D19" s="52">
        <v>144469.45500000002</v>
      </c>
      <c r="E19" s="56">
        <v>119.40882811054603</v>
      </c>
      <c r="F19" s="68" t="s">
        <v>7</v>
      </c>
      <c r="G19" s="52">
        <v>506878.935</v>
      </c>
      <c r="H19" s="55">
        <v>83.825810730487049</v>
      </c>
      <c r="I19" s="111">
        <v>3897866.162</v>
      </c>
      <c r="J19" s="120">
        <v>85.294146371395257</v>
      </c>
    </row>
    <row r="20" spans="1:12" ht="21.75" customHeight="1">
      <c r="A20" s="82" t="s">
        <v>41</v>
      </c>
      <c r="B20" s="52">
        <v>9842.4860000000008</v>
      </c>
      <c r="C20" s="55">
        <v>101.74523432604296</v>
      </c>
      <c r="D20" s="52">
        <v>64939.445000000007</v>
      </c>
      <c r="E20" s="56">
        <v>84.638690581606511</v>
      </c>
      <c r="F20" s="68" t="s">
        <v>14</v>
      </c>
      <c r="G20" s="52">
        <v>14632.22</v>
      </c>
      <c r="H20" s="55">
        <v>47.003217320566499</v>
      </c>
      <c r="I20" s="52">
        <v>99906.170000000013</v>
      </c>
      <c r="J20" s="54">
        <v>60.313863864138831</v>
      </c>
    </row>
    <row r="21" spans="1:12" ht="21.75" customHeight="1" thickBot="1">
      <c r="A21" s="83" t="s">
        <v>42</v>
      </c>
      <c r="B21" s="59">
        <v>11730.754000000001</v>
      </c>
      <c r="C21" s="61">
        <v>123.5712036715459</v>
      </c>
      <c r="D21" s="113">
        <v>61145.832000000009</v>
      </c>
      <c r="E21" s="114">
        <v>103.26774767924327</v>
      </c>
      <c r="F21" s="68" t="s">
        <v>8</v>
      </c>
      <c r="G21" s="52">
        <v>17157.238999999998</v>
      </c>
      <c r="H21" s="55">
        <v>105.53134757723217</v>
      </c>
      <c r="I21" s="69">
        <v>150456.57399999999</v>
      </c>
      <c r="J21" s="70">
        <v>94.192710616607243</v>
      </c>
    </row>
    <row r="22" spans="1:12" ht="21.75" customHeight="1" thickTop="1">
      <c r="A22" s="31" t="s">
        <v>43</v>
      </c>
      <c r="B22" s="47">
        <v>419834.30800000002</v>
      </c>
      <c r="C22" s="50">
        <v>83.732720129632398</v>
      </c>
      <c r="D22" s="109">
        <v>3188483.3890000004</v>
      </c>
      <c r="E22" s="110">
        <v>84.852899372997513</v>
      </c>
      <c r="F22" s="68" t="s">
        <v>9</v>
      </c>
      <c r="G22" s="52">
        <v>3336.2019999999998</v>
      </c>
      <c r="H22" s="55">
        <v>164.90527912087475</v>
      </c>
      <c r="I22" s="69">
        <v>27172.673000000003</v>
      </c>
      <c r="J22" s="70">
        <v>51.982299290872028</v>
      </c>
    </row>
    <row r="23" spans="1:12" ht="21.75" customHeight="1">
      <c r="A23" s="82" t="s">
        <v>44</v>
      </c>
      <c r="B23" s="52">
        <v>240.065</v>
      </c>
      <c r="C23" s="55">
        <v>86.804262381625605</v>
      </c>
      <c r="D23" s="52">
        <v>2699.194</v>
      </c>
      <c r="E23" s="56">
        <v>111.21157934637506</v>
      </c>
      <c r="F23" s="68" t="s">
        <v>10</v>
      </c>
      <c r="G23" s="52">
        <v>72890.998000000007</v>
      </c>
      <c r="H23" s="55">
        <v>84.514263212793381</v>
      </c>
      <c r="I23" s="52">
        <v>710962.6590000001</v>
      </c>
      <c r="J23" s="54">
        <v>99.830257883636747</v>
      </c>
    </row>
    <row r="24" spans="1:12" ht="21.75" customHeight="1" thickBot="1">
      <c r="A24" s="83" t="s">
        <v>45</v>
      </c>
      <c r="B24" s="59">
        <v>419594.24300000002</v>
      </c>
      <c r="C24" s="61">
        <v>83.731025006787334</v>
      </c>
      <c r="D24" s="113">
        <v>3185784.1950000003</v>
      </c>
      <c r="E24" s="114">
        <v>84.835863245612146</v>
      </c>
      <c r="F24" s="68" t="s">
        <v>11</v>
      </c>
      <c r="G24" s="52">
        <v>7306.6390000000001</v>
      </c>
      <c r="H24" s="55">
        <v>132.22070276414098</v>
      </c>
      <c r="I24" s="52">
        <v>74249.004000000001</v>
      </c>
      <c r="J24" s="54">
        <v>100.01896277206551</v>
      </c>
    </row>
    <row r="25" spans="1:12" ht="21.75" customHeight="1" thickTop="1" thickBot="1">
      <c r="A25" s="85" t="s">
        <v>4</v>
      </c>
      <c r="B25" s="71">
        <v>604941.27599999995</v>
      </c>
      <c r="C25" s="72">
        <v>86.46891888599302</v>
      </c>
      <c r="D25" s="115">
        <v>4692788.6310000001</v>
      </c>
      <c r="E25" s="116">
        <v>86.596146524330578</v>
      </c>
      <c r="F25" s="68" t="s">
        <v>53</v>
      </c>
      <c r="G25" s="52">
        <v>1145.125</v>
      </c>
      <c r="H25" s="55">
        <v>57.651218497929314</v>
      </c>
      <c r="I25" s="52">
        <v>19805.020000000004</v>
      </c>
      <c r="J25" s="54">
        <v>98.21836869596045</v>
      </c>
    </row>
    <row r="26" spans="1:12" ht="21.75" customHeight="1" thickBot="1">
      <c r="A26" s="86" t="s">
        <v>5</v>
      </c>
      <c r="B26" s="43">
        <v>10124.959000000001</v>
      </c>
      <c r="C26" s="44">
        <v>85.105008237777895</v>
      </c>
      <c r="D26" s="117">
        <v>85438.444000000003</v>
      </c>
      <c r="E26" s="118">
        <v>1.5765977539581226</v>
      </c>
      <c r="F26" s="68" t="s">
        <v>12</v>
      </c>
      <c r="G26" s="52">
        <v>930.95</v>
      </c>
      <c r="H26" s="55">
        <v>32.145675035004764</v>
      </c>
      <c r="I26" s="52">
        <v>8981.7880000000005</v>
      </c>
      <c r="J26" s="54">
        <v>60.949406794641725</v>
      </c>
    </row>
    <row r="27" spans="1:12" ht="21.75" customHeight="1" thickBot="1">
      <c r="A27" s="87" t="s">
        <v>15</v>
      </c>
      <c r="B27" s="43">
        <v>624278.30799999996</v>
      </c>
      <c r="C27" s="44">
        <v>83.154182723537389</v>
      </c>
      <c r="D27" s="117">
        <v>4989400.0500000007</v>
      </c>
      <c r="E27" s="118">
        <v>86.488385617144857</v>
      </c>
      <c r="F27" s="73" t="s">
        <v>82</v>
      </c>
      <c r="G27" s="71">
        <f>SUM(G19:G26)</f>
        <v>624278.30799999996</v>
      </c>
      <c r="H27" s="72">
        <v>83.154182723537389</v>
      </c>
      <c r="I27" s="115">
        <v>4989400.0500000007</v>
      </c>
      <c r="J27" s="121">
        <v>86.488385617144857</v>
      </c>
    </row>
    <row r="29" spans="1:12">
      <c r="A29" s="88" t="s">
        <v>50</v>
      </c>
      <c r="G29" s="9"/>
      <c r="I29" s="9"/>
    </row>
    <row r="30" spans="1:12">
      <c r="G30" s="9"/>
      <c r="I30" s="9"/>
    </row>
    <row r="31" spans="1:12">
      <c r="B31" s="9"/>
      <c r="G31" s="9"/>
      <c r="I31" s="9"/>
    </row>
  </sheetData>
  <phoneticPr fontId="2"/>
  <pageMargins left="0.51181102362204722" right="0.51181102362204722" top="0.74803149606299213" bottom="0.74803149606299213" header="0.31496062992125984" footer="0.31496062992125984"/>
  <pageSetup paperSize="9" scale="6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2:O31"/>
  <sheetViews>
    <sheetView zoomScale="80" zoomScaleNormal="80" workbookViewId="0"/>
  </sheetViews>
  <sheetFormatPr defaultRowHeight="13.5"/>
  <cols>
    <col min="1" max="1" width="20.625" bestFit="1" customWidth="1"/>
    <col min="2" max="2" width="13.5" customWidth="1"/>
    <col min="3" max="3" width="10.25" bestFit="1" customWidth="1"/>
    <col min="4" max="4" width="14.125" customWidth="1"/>
    <col min="5" max="5" width="11.25" customWidth="1"/>
    <col min="6" max="6" width="13.375" bestFit="1" customWidth="1"/>
    <col min="7" max="7" width="12.75" bestFit="1" customWidth="1"/>
    <col min="8" max="8" width="10.25" bestFit="1" customWidth="1"/>
    <col min="9" max="9" width="14.25" customWidth="1"/>
    <col min="10" max="10" width="11.5" customWidth="1"/>
  </cols>
  <sheetData>
    <row r="2" spans="1:15" ht="19.5" thickBot="1">
      <c r="B2" s="4" t="s">
        <v>83</v>
      </c>
      <c r="L2" s="78" t="s">
        <v>103</v>
      </c>
    </row>
    <row r="3" spans="1:15" ht="21.75" customHeight="1" thickBot="1">
      <c r="A3" s="80" t="s">
        <v>0</v>
      </c>
      <c r="B3" s="38" t="s">
        <v>84</v>
      </c>
      <c r="C3" s="38" t="s">
        <v>1</v>
      </c>
      <c r="D3" s="38" t="s">
        <v>85</v>
      </c>
      <c r="E3" s="40" t="s">
        <v>46</v>
      </c>
      <c r="F3" s="33" t="s">
        <v>2</v>
      </c>
      <c r="G3" s="38" t="s">
        <v>84</v>
      </c>
      <c r="H3" s="38" t="s">
        <v>1</v>
      </c>
      <c r="I3" s="38" t="s">
        <v>85</v>
      </c>
      <c r="J3" s="39" t="s">
        <v>46</v>
      </c>
      <c r="L3" s="79"/>
    </row>
    <row r="4" spans="1:15" ht="21.75" customHeight="1" thickBot="1">
      <c r="A4" s="81" t="s">
        <v>3</v>
      </c>
      <c r="B4" s="74">
        <v>37799.012000000002</v>
      </c>
      <c r="C4" s="75">
        <v>110.33736004193864</v>
      </c>
      <c r="D4" s="74">
        <v>248971.98700000002</v>
      </c>
      <c r="E4" s="45">
        <v>86.228040658470391</v>
      </c>
      <c r="F4" s="46" t="s">
        <v>16</v>
      </c>
      <c r="G4" s="47">
        <v>147069.698</v>
      </c>
      <c r="H4" s="48">
        <v>103.3601623562584</v>
      </c>
      <c r="I4" s="47">
        <v>1145778.0719999999</v>
      </c>
      <c r="J4" s="49">
        <v>89.610785825041432</v>
      </c>
      <c r="M4" s="11"/>
      <c r="N4" s="11"/>
      <c r="O4" s="12"/>
    </row>
    <row r="5" spans="1:15" ht="21.75" customHeight="1">
      <c r="A5" s="30" t="s">
        <v>26</v>
      </c>
      <c r="B5" s="76">
        <v>3149.5819999999999</v>
      </c>
      <c r="C5" s="77">
        <v>100.31260281415786</v>
      </c>
      <c r="D5" s="76">
        <v>28290.712999999996</v>
      </c>
      <c r="E5" s="51">
        <v>87.429351354842638</v>
      </c>
      <c r="F5" s="46" t="s">
        <v>17</v>
      </c>
      <c r="G5" s="52">
        <v>114915.00900000001</v>
      </c>
      <c r="H5" s="53">
        <v>81.085290775188668</v>
      </c>
      <c r="I5" s="111">
        <v>1210636.3760000002</v>
      </c>
      <c r="J5" s="120">
        <v>94.221246937352802</v>
      </c>
      <c r="M5" s="11"/>
      <c r="N5" s="11"/>
      <c r="O5" s="12"/>
    </row>
    <row r="6" spans="1:15" ht="21.75" customHeight="1">
      <c r="A6" s="82" t="s">
        <v>27</v>
      </c>
      <c r="B6" s="69">
        <v>118.04600000000001</v>
      </c>
      <c r="C6" s="62">
        <v>1125.855984740105</v>
      </c>
      <c r="D6" s="69">
        <v>254.35300000000001</v>
      </c>
      <c r="E6" s="56">
        <v>75.251253679679309</v>
      </c>
      <c r="F6" s="46" t="s">
        <v>19</v>
      </c>
      <c r="G6" s="52">
        <v>78639.370999999999</v>
      </c>
      <c r="H6" s="53">
        <v>111.25380261083242</v>
      </c>
      <c r="I6" s="111">
        <v>573118.63600000006</v>
      </c>
      <c r="J6" s="120">
        <v>85.057904079237758</v>
      </c>
      <c r="M6" s="11"/>
      <c r="N6" s="11"/>
      <c r="O6" s="12"/>
    </row>
    <row r="7" spans="1:15" ht="21.75" customHeight="1">
      <c r="A7" s="82" t="s">
        <v>28</v>
      </c>
      <c r="B7" s="69">
        <v>2553.13</v>
      </c>
      <c r="C7" s="62">
        <v>91.899273733947695</v>
      </c>
      <c r="D7" s="69">
        <v>23531.086000000003</v>
      </c>
      <c r="E7" s="56">
        <v>89.106652180530006</v>
      </c>
      <c r="F7" s="46" t="s">
        <v>21</v>
      </c>
      <c r="G7" s="52">
        <v>56507.631999999998</v>
      </c>
      <c r="H7" s="53">
        <v>100.3484978917586</v>
      </c>
      <c r="I7" s="52">
        <v>568358.35399999993</v>
      </c>
      <c r="J7" s="54">
        <v>98.123388218418256</v>
      </c>
      <c r="M7" s="11"/>
      <c r="N7" s="11"/>
      <c r="O7" s="12"/>
    </row>
    <row r="8" spans="1:15" ht="21.75" customHeight="1">
      <c r="A8" s="82" t="s">
        <v>29</v>
      </c>
      <c r="B8" s="52">
        <v>247.096</v>
      </c>
      <c r="C8" s="55">
        <v>88.828813930999289</v>
      </c>
      <c r="D8" s="52">
        <v>2582.5140000000001</v>
      </c>
      <c r="E8" s="56">
        <v>81.726755944817896</v>
      </c>
      <c r="F8" s="46" t="s">
        <v>18</v>
      </c>
      <c r="G8" s="52">
        <v>48666.156999999999</v>
      </c>
      <c r="H8" s="53">
        <v>113.19619207433365</v>
      </c>
      <c r="I8" s="111">
        <v>403668.52100000001</v>
      </c>
      <c r="J8" s="120">
        <v>93.911561813295947</v>
      </c>
      <c r="M8" s="11"/>
      <c r="N8" s="11"/>
      <c r="O8" s="12"/>
    </row>
    <row r="9" spans="1:15" ht="21.75" customHeight="1" thickBot="1">
      <c r="A9" s="83" t="s">
        <v>30</v>
      </c>
      <c r="B9" s="57">
        <v>231.31</v>
      </c>
      <c r="C9" s="58">
        <v>317.17584466871438</v>
      </c>
      <c r="D9" s="59">
        <v>1922.76</v>
      </c>
      <c r="E9" s="60">
        <v>78.395173222769969</v>
      </c>
      <c r="F9" s="46" t="s">
        <v>23</v>
      </c>
      <c r="G9" s="52">
        <v>32585.348000000002</v>
      </c>
      <c r="H9" s="53">
        <v>80.645002658150688</v>
      </c>
      <c r="I9" s="52">
        <v>330937.89500000002</v>
      </c>
      <c r="J9" s="54">
        <v>98.929200726968958</v>
      </c>
      <c r="M9" s="11"/>
      <c r="N9" s="11"/>
      <c r="O9" s="12"/>
    </row>
    <row r="10" spans="1:15" ht="21.75" customHeight="1" thickTop="1">
      <c r="A10" s="30" t="s">
        <v>31</v>
      </c>
      <c r="B10" s="47">
        <v>66412.006999999998</v>
      </c>
      <c r="C10" s="50">
        <v>81.786971242767009</v>
      </c>
      <c r="D10" s="109">
        <v>699429.03299999994</v>
      </c>
      <c r="E10" s="110">
        <v>87.747029862182274</v>
      </c>
      <c r="F10" s="46" t="s">
        <v>20</v>
      </c>
      <c r="G10" s="52">
        <v>20842.151999999998</v>
      </c>
      <c r="H10" s="53">
        <v>47.671024844309215</v>
      </c>
      <c r="I10" s="52">
        <v>219174.54800000001</v>
      </c>
      <c r="J10" s="54">
        <v>69.460277587452012</v>
      </c>
      <c r="M10" s="11"/>
      <c r="N10" s="11"/>
      <c r="O10" s="12"/>
    </row>
    <row r="11" spans="1:15" ht="21.75" customHeight="1">
      <c r="A11" s="82" t="s">
        <v>32</v>
      </c>
      <c r="B11" s="52">
        <v>27957.988000000001</v>
      </c>
      <c r="C11" s="55">
        <v>80.348505397316472</v>
      </c>
      <c r="D11" s="111">
        <v>282195.41700000002</v>
      </c>
      <c r="E11" s="112">
        <v>80.807529746144283</v>
      </c>
      <c r="F11" s="46" t="s">
        <v>22</v>
      </c>
      <c r="G11" s="52">
        <v>20769.312999999998</v>
      </c>
      <c r="H11" s="53">
        <v>76.154751573846653</v>
      </c>
      <c r="I11" s="52">
        <v>185885.30799999999</v>
      </c>
      <c r="J11" s="54">
        <v>71.413985973676347</v>
      </c>
      <c r="M11" s="11"/>
      <c r="N11" s="11"/>
      <c r="O11" s="12"/>
    </row>
    <row r="12" spans="1:15" ht="21.75" customHeight="1" thickBot="1">
      <c r="A12" s="83" t="s">
        <v>33</v>
      </c>
      <c r="B12" s="59">
        <v>38454.019</v>
      </c>
      <c r="C12" s="61">
        <v>82.865570342251615</v>
      </c>
      <c r="D12" s="113">
        <v>417233.61600000004</v>
      </c>
      <c r="E12" s="114">
        <v>93.157894712164321</v>
      </c>
      <c r="F12" s="46" t="s">
        <v>24</v>
      </c>
      <c r="G12" s="52">
        <v>17388.796999999999</v>
      </c>
      <c r="H12" s="53">
        <v>121.40892552090929</v>
      </c>
      <c r="I12" s="111">
        <v>168233.09199999998</v>
      </c>
      <c r="J12" s="120">
        <v>61.940545459264875</v>
      </c>
      <c r="M12" s="11"/>
      <c r="N12" s="11"/>
      <c r="O12" s="12"/>
    </row>
    <row r="13" spans="1:15" ht="21.75" customHeight="1" thickTop="1">
      <c r="A13" s="31" t="s">
        <v>34</v>
      </c>
      <c r="B13" s="47">
        <v>113028.621</v>
      </c>
      <c r="C13" s="50">
        <v>105.30613560273387</v>
      </c>
      <c r="D13" s="109">
        <v>959175.70600000001</v>
      </c>
      <c r="E13" s="110">
        <v>93.679537502097801</v>
      </c>
      <c r="F13" s="46" t="s">
        <v>51</v>
      </c>
      <c r="G13" s="52">
        <v>16983.009999999998</v>
      </c>
      <c r="H13" s="53">
        <v>348.82122198884872</v>
      </c>
      <c r="I13" s="52">
        <v>64199.033999999985</v>
      </c>
      <c r="J13" s="54">
        <v>128.07489916842627</v>
      </c>
      <c r="M13" s="11"/>
      <c r="N13" s="11"/>
      <c r="O13" s="12"/>
    </row>
    <row r="14" spans="1:15" ht="21.75" customHeight="1">
      <c r="A14" s="82" t="s">
        <v>35</v>
      </c>
      <c r="B14" s="52">
        <v>11930.477999999999</v>
      </c>
      <c r="C14" s="62">
        <v>100.59223094848517</v>
      </c>
      <c r="D14" s="111">
        <v>143458.19700000001</v>
      </c>
      <c r="E14" s="112">
        <v>99.406760217230541</v>
      </c>
      <c r="F14" s="46" t="s">
        <v>48</v>
      </c>
      <c r="G14" s="52">
        <v>13572.072</v>
      </c>
      <c r="H14" s="53" t="s">
        <v>65</v>
      </c>
      <c r="I14" s="52">
        <v>56938.170000000006</v>
      </c>
      <c r="J14" s="54">
        <v>159.68167749787659</v>
      </c>
      <c r="M14" s="11"/>
      <c r="N14" s="11"/>
      <c r="O14" s="12"/>
    </row>
    <row r="15" spans="1:15" ht="21.75" customHeight="1">
      <c r="A15" s="84" t="s">
        <v>36</v>
      </c>
      <c r="B15" s="52">
        <v>83834.331999999995</v>
      </c>
      <c r="C15" s="55">
        <v>105.1129919439437</v>
      </c>
      <c r="D15" s="111">
        <v>672368.41800000006</v>
      </c>
      <c r="E15" s="112">
        <v>92.368094761521945</v>
      </c>
      <c r="F15" s="46" t="s">
        <v>54</v>
      </c>
      <c r="G15" s="52">
        <v>7151.5630000000001</v>
      </c>
      <c r="H15" s="53">
        <v>50.058093195078136</v>
      </c>
      <c r="I15" s="111">
        <v>103921.287</v>
      </c>
      <c r="J15" s="120">
        <v>55.979082935647227</v>
      </c>
      <c r="M15" s="11"/>
      <c r="N15" s="11"/>
      <c r="O15" s="12"/>
    </row>
    <row r="16" spans="1:15" ht="21.75" customHeight="1">
      <c r="A16" s="82" t="s">
        <v>37</v>
      </c>
      <c r="B16" s="52">
        <v>47597.773000000001</v>
      </c>
      <c r="C16" s="55">
        <v>86.764682533497805</v>
      </c>
      <c r="D16" s="111">
        <v>406254.109</v>
      </c>
      <c r="E16" s="112">
        <v>81.717229753062909</v>
      </c>
      <c r="F16" s="46" t="s">
        <v>55</v>
      </c>
      <c r="G16" s="52">
        <v>6500.8559999999998</v>
      </c>
      <c r="H16" s="53">
        <v>187.48643786335134</v>
      </c>
      <c r="I16" s="52">
        <v>43442.337000000007</v>
      </c>
      <c r="J16" s="54">
        <v>89.560636556326443</v>
      </c>
      <c r="M16" s="11"/>
      <c r="N16" s="11"/>
      <c r="O16" s="12"/>
    </row>
    <row r="17" spans="1:12" ht="21.75" customHeight="1">
      <c r="A17" s="82" t="s">
        <v>38</v>
      </c>
      <c r="B17" s="52">
        <v>3652.7020000000002</v>
      </c>
      <c r="C17" s="55">
        <v>89.310977931078</v>
      </c>
      <c r="D17" s="111">
        <v>32384.659</v>
      </c>
      <c r="E17" s="112">
        <v>91.286512664026404</v>
      </c>
      <c r="F17" s="46" t="s">
        <v>81</v>
      </c>
      <c r="G17" s="52">
        <f>G27-SUM(G4:G16)</f>
        <v>78457.236000000034</v>
      </c>
      <c r="H17" s="53" t="s">
        <v>49</v>
      </c>
      <c r="I17" s="111">
        <v>575156.63399999961</v>
      </c>
      <c r="J17" s="63" t="s">
        <v>49</v>
      </c>
      <c r="L17" s="9"/>
    </row>
    <row r="18" spans="1:12" ht="21.75" customHeight="1">
      <c r="A18" s="82" t="s">
        <v>39</v>
      </c>
      <c r="B18" s="52">
        <v>6101.893</v>
      </c>
      <c r="C18" s="55">
        <v>91.737676160625242</v>
      </c>
      <c r="D18" s="52">
        <v>58882.100000000006</v>
      </c>
      <c r="E18" s="56">
        <v>106.19527218123785</v>
      </c>
      <c r="F18" s="64"/>
      <c r="G18" s="65"/>
      <c r="H18" s="66"/>
      <c r="I18" s="65"/>
      <c r="J18" s="67"/>
    </row>
    <row r="19" spans="1:12" ht="21.75" customHeight="1">
      <c r="A19" s="82" t="s">
        <v>40</v>
      </c>
      <c r="B19" s="52">
        <v>26140.428</v>
      </c>
      <c r="C19" s="55">
        <v>191.26981025965003</v>
      </c>
      <c r="D19" s="52">
        <v>170609.88300000003</v>
      </c>
      <c r="E19" s="56">
        <v>126.70239650458292</v>
      </c>
      <c r="F19" s="68" t="s">
        <v>86</v>
      </c>
      <c r="G19" s="52">
        <v>503727.06599999999</v>
      </c>
      <c r="H19" s="55">
        <v>93.887605959759668</v>
      </c>
      <c r="I19" s="111">
        <v>4401593.2280000001</v>
      </c>
      <c r="J19" s="120">
        <v>86.188329309623285</v>
      </c>
    </row>
    <row r="20" spans="1:12" ht="21.75" customHeight="1">
      <c r="A20" s="82" t="s">
        <v>41</v>
      </c>
      <c r="B20" s="52">
        <v>5326.46</v>
      </c>
      <c r="C20" s="55">
        <v>84.022390995647172</v>
      </c>
      <c r="D20" s="52">
        <v>70265.905000000013</v>
      </c>
      <c r="E20" s="56">
        <v>84.591655880110423</v>
      </c>
      <c r="F20" s="68" t="s">
        <v>87</v>
      </c>
      <c r="G20" s="52">
        <v>13231.305</v>
      </c>
      <c r="H20" s="55">
        <v>98.428776396563237</v>
      </c>
      <c r="I20" s="52">
        <v>113137.47500000001</v>
      </c>
      <c r="J20" s="54">
        <v>63.174832791655035</v>
      </c>
    </row>
    <row r="21" spans="1:12" ht="21.75" customHeight="1" thickBot="1">
      <c r="A21" s="83" t="s">
        <v>42</v>
      </c>
      <c r="B21" s="59">
        <v>11937.351000000001</v>
      </c>
      <c r="C21" s="61">
        <v>127.29914184111355</v>
      </c>
      <c r="D21" s="113">
        <v>73083.183000000005</v>
      </c>
      <c r="E21" s="114">
        <v>106.55331965326833</v>
      </c>
      <c r="F21" s="68" t="s">
        <v>88</v>
      </c>
      <c r="G21" s="52">
        <v>25423.599999999999</v>
      </c>
      <c r="H21" s="55">
        <v>177.33669216247233</v>
      </c>
      <c r="I21" s="69">
        <v>175880.174</v>
      </c>
      <c r="J21" s="70">
        <v>100.97962946977449</v>
      </c>
    </row>
    <row r="22" spans="1:12" ht="21.75" customHeight="1" thickTop="1">
      <c r="A22" s="31" t="s">
        <v>43</v>
      </c>
      <c r="B22" s="47">
        <v>430470.36900000001</v>
      </c>
      <c r="C22" s="50">
        <v>101.27720832737775</v>
      </c>
      <c r="D22" s="109">
        <v>3618953.7580000004</v>
      </c>
      <c r="E22" s="110">
        <v>86.510656903630789</v>
      </c>
      <c r="F22" s="68" t="s">
        <v>89</v>
      </c>
      <c r="G22" s="52">
        <v>5031.4760000000006</v>
      </c>
      <c r="H22" s="55">
        <v>182.25858274847184</v>
      </c>
      <c r="I22" s="69">
        <v>32204.149000000005</v>
      </c>
      <c r="J22" s="70">
        <v>58.517293057496069</v>
      </c>
    </row>
    <row r="23" spans="1:12" ht="21.75" customHeight="1">
      <c r="A23" s="82" t="s">
        <v>44</v>
      </c>
      <c r="B23" s="52">
        <v>442.06900000000002</v>
      </c>
      <c r="C23" s="55">
        <v>237.58209276078895</v>
      </c>
      <c r="D23" s="52">
        <v>3141.2629999999999</v>
      </c>
      <c r="E23" s="56">
        <v>120.20982339322272</v>
      </c>
      <c r="F23" s="68" t="s">
        <v>90</v>
      </c>
      <c r="G23" s="52">
        <v>82391.94</v>
      </c>
      <c r="H23" s="55">
        <v>97.285335468341344</v>
      </c>
      <c r="I23" s="111">
        <v>793354.59900000016</v>
      </c>
      <c r="J23" s="120">
        <v>99.548460162953646</v>
      </c>
    </row>
    <row r="24" spans="1:12" ht="21.75" customHeight="1" thickBot="1">
      <c r="A24" s="83" t="s">
        <v>45</v>
      </c>
      <c r="B24" s="59">
        <v>430028.3</v>
      </c>
      <c r="C24" s="61">
        <v>101.21751216709187</v>
      </c>
      <c r="D24" s="113">
        <v>3615812.4950000001</v>
      </c>
      <c r="E24" s="114">
        <v>86.489592874310148</v>
      </c>
      <c r="F24" s="68" t="s">
        <v>91</v>
      </c>
      <c r="G24" s="52">
        <v>25071.743999999999</v>
      </c>
      <c r="H24" s="55">
        <v>340.6899857971917</v>
      </c>
      <c r="I24" s="52">
        <v>99320.747999999992</v>
      </c>
      <c r="J24" s="54">
        <v>121.72550113497877</v>
      </c>
    </row>
    <row r="25" spans="1:12" ht="21.75" customHeight="1" thickTop="1" thickBot="1">
      <c r="A25" s="85" t="s">
        <v>4</v>
      </c>
      <c r="B25" s="71">
        <v>613060.57900000003</v>
      </c>
      <c r="C25" s="72">
        <v>99.407269836200044</v>
      </c>
      <c r="D25" s="115">
        <v>5305849.21</v>
      </c>
      <c r="E25" s="116">
        <v>87.894779628795277</v>
      </c>
      <c r="F25" s="68" t="s">
        <v>92</v>
      </c>
      <c r="G25" s="52">
        <v>4003.5610000000001</v>
      </c>
      <c r="H25" s="55">
        <v>351.68253393792355</v>
      </c>
      <c r="I25" s="52">
        <v>23808.581000000006</v>
      </c>
      <c r="J25" s="54">
        <v>111.76333958059259</v>
      </c>
    </row>
    <row r="26" spans="1:12" ht="21.75" customHeight="1" thickBot="1">
      <c r="A26" s="86" t="s">
        <v>5</v>
      </c>
      <c r="B26" s="43">
        <v>9188.6229999999996</v>
      </c>
      <c r="C26" s="44">
        <v>89.738369058104979</v>
      </c>
      <c r="D26" s="117">
        <v>94627.06700000001</v>
      </c>
      <c r="E26" s="118">
        <v>89.725183715471474</v>
      </c>
      <c r="F26" s="68" t="s">
        <v>93</v>
      </c>
      <c r="G26" s="52">
        <v>1167.5219999999999</v>
      </c>
      <c r="H26" s="55">
        <v>121.15233152879428</v>
      </c>
      <c r="I26" s="52">
        <v>10149.310000000001</v>
      </c>
      <c r="J26" s="54">
        <v>64.644685469803903</v>
      </c>
    </row>
    <row r="27" spans="1:12" ht="21.75" customHeight="1" thickBot="1">
      <c r="A27" s="87" t="s">
        <v>15</v>
      </c>
      <c r="B27" s="43">
        <v>660048.21400000004</v>
      </c>
      <c r="C27" s="44">
        <v>99.823831822342072</v>
      </c>
      <c r="D27" s="117">
        <v>5649448.2640000004</v>
      </c>
      <c r="E27" s="118">
        <v>87.849962694081157</v>
      </c>
      <c r="F27" s="73" t="s">
        <v>82</v>
      </c>
      <c r="G27" s="71">
        <f>SUM(G19:G26)</f>
        <v>660048.21400000004</v>
      </c>
      <c r="H27" s="72">
        <v>99.823831822342072</v>
      </c>
      <c r="I27" s="115">
        <v>5649448.2640000004</v>
      </c>
      <c r="J27" s="121">
        <v>87.849962694081157</v>
      </c>
    </row>
    <row r="29" spans="1:12">
      <c r="A29" s="88" t="s">
        <v>50</v>
      </c>
      <c r="D29" s="9"/>
      <c r="G29" s="9"/>
      <c r="I29" s="9"/>
    </row>
    <row r="30" spans="1:12">
      <c r="G30" s="9"/>
      <c r="I30" s="9"/>
    </row>
    <row r="31" spans="1:12">
      <c r="B31" s="9"/>
      <c r="G31" s="9"/>
      <c r="I31" s="9"/>
    </row>
  </sheetData>
  <phoneticPr fontId="2"/>
  <pageMargins left="0.51181102362204722" right="0.51181102362204722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2019.1月</vt:lpstr>
      <vt:lpstr>2019.2月</vt:lpstr>
      <vt:lpstr>2019.3月</vt:lpstr>
      <vt:lpstr>2019.4月</vt:lpstr>
      <vt:lpstr>2019.5月</vt:lpstr>
      <vt:lpstr>2019.6月</vt:lpstr>
      <vt:lpstr>2019.7月</vt:lpstr>
      <vt:lpstr>2019.8月</vt:lpstr>
      <vt:lpstr>2019.9月</vt:lpstr>
      <vt:lpstr>2019.10月</vt:lpstr>
      <vt:lpstr>2019.11月</vt:lpstr>
      <vt:lpstr>2019.12月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user08</dc:creator>
  <cp:lastModifiedBy>SSAJ M.Inaba</cp:lastModifiedBy>
  <cp:lastPrinted>2020-03-24T07:24:39Z</cp:lastPrinted>
  <dcterms:created xsi:type="dcterms:W3CDTF">2016-02-03T02:14:26Z</dcterms:created>
  <dcterms:modified xsi:type="dcterms:W3CDTF">2023-04-03T07:37:30Z</dcterms:modified>
</cp:coreProperties>
</file>